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folkungaland.sharepoint.com/Gemensam/FLUS/Utgåva/Urvalskriterier 240213/Urvalskriterier- uppdelade/"/>
    </mc:Choice>
  </mc:AlternateContent>
  <xr:revisionPtr revIDLastSave="41" documentId="8_{445831F0-FE18-4F6B-8333-473224881098}" xr6:coauthVersionLast="47" xr6:coauthVersionMax="47" xr10:uidLastSave="{CA30FCA6-8152-4373-BAC8-249C2CF231B5}"/>
  <bookViews>
    <workbookView xWindow="-110" yWindow="-110" windowWidth="25180" windowHeight="16140" tabRatio="705" firstSheet="1" activeTab="2" xr2:uid="{00000000-000D-0000-FFFF-FFFF00000000}"/>
  </bookViews>
  <sheets>
    <sheet name="Ordlista" sheetId="10" r:id="rId1"/>
    <sheet name="Grundvillkor" sheetId="2" r:id="rId2"/>
    <sheet name="Poängsummering" sheetId="11" r:id="rId3"/>
    <sheet name="Gemensamma" sheetId="9" r:id="rId4"/>
    <sheet name="Attraktiva livsmiljöer" sheetId="3" r:id="rId5"/>
  </sheets>
  <definedNames>
    <definedName name="_xlnm._FilterDatabase" localSheetId="0" hidden="1">Ordlista!$B$9:$D$27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9" l="1"/>
  <c r="C15" i="11" s="1"/>
  <c r="G19" i="3" l="1"/>
  <c r="C16" i="11" s="1"/>
  <c r="C19" i="11" s="1"/>
  <c r="A11" i="10"/>
  <c r="A12" i="10" l="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alcChain>
</file>

<file path=xl/sharedStrings.xml><?xml version="1.0" encoding="utf-8"?>
<sst xmlns="http://schemas.openxmlformats.org/spreadsheetml/2006/main" count="173" uniqueCount="135">
  <si>
    <t>Urvalskriterier</t>
  </si>
  <si>
    <t>Bedömningsgrund</t>
  </si>
  <si>
    <t>Syfte eller mål (valfritt)</t>
  </si>
  <si>
    <t>Poängkrav</t>
  </si>
  <si>
    <t>Grundvillkor</t>
  </si>
  <si>
    <t>Koppling mellan syfte eller mål och grundvillkor (valfritt)</t>
  </si>
  <si>
    <t>Här beskriver ni kopplingen mellan syftet och grundvillkoret. På vilket sätt bidrar den förutsättning som grundvillkoret identifierar till syftet eller målet som ni har beskrivit i kolumn B.</t>
  </si>
  <si>
    <r>
      <t xml:space="preserve">Här skriver ni era grundvillkor. Formulera varje kriterium som ett påstående i presens.
Exempel: 
</t>
    </r>
    <r>
      <rPr>
        <i/>
        <sz val="10"/>
        <rFont val="Roboto"/>
        <scheme val="minor"/>
      </rPr>
      <t>Projektet skapar nya lokala lösningar för minskad klimatpåverkan.</t>
    </r>
  </si>
  <si>
    <r>
      <t xml:space="preserve">Här skriver ni bedömningsgrunderna som hör till varje grundvillkor. Bedömningsgrunderna ska fungera som ett hjälpmedel som förklarar hur grundvillkoret ska tolkas och användas. Syftet är att bedömningsgrunderna ska underlätta att göra likvärdiga och konsekventa bedömningar. Om ni använder värdeord eller begrepp i grundvillkoret behöver de definieras och förklaras i bedömningsgrunden. Använd gärna exempel.
Exempel: 
</t>
    </r>
    <r>
      <rPr>
        <i/>
        <sz val="10"/>
        <rFont val="Roboto"/>
        <scheme val="minor"/>
      </rPr>
      <t>En ny lokal lösning kan vara till exempel...
Minskad klimatpåverkan avser/innebär…</t>
    </r>
  </si>
  <si>
    <t>Här beskriver ni syftet eller målet som grundvillkoret ska koppla till. Grundvillkorets funktion är att hindra bristfälliga projektansökningar från att gå vidare till poängbedömning.
Det kan till exempel vara ett av målen i er strategi eller de övergripande principerna, men det kan också vara att stärka en eller flera grundläggande aspekter i leadermetoden eller att verksamheten och projektets resultat ska vara långsiktiga och bestå efter projektets avslut.</t>
  </si>
  <si>
    <t>Nr.</t>
  </si>
  <si>
    <t>Projektet skapar värden eller verksamhet som finns kvar även efter projekttidens slut.</t>
  </si>
  <si>
    <t xml:space="preserve">Projektet ska vara till nytta för boende och verksamma inom Folkungalands landsbygder. </t>
  </si>
  <si>
    <t xml:space="preserve">Sökande har en plan för hur verksamheten ska drivas efter projekttiden. 
</t>
  </si>
  <si>
    <t xml:space="preserve">Projektets nytta tillfaller landsbygden med upp till 20 000 invånare inom 
1. Boxholm
2. Finspång
3. Linköping
4. Mjölby
5. Motala
6. Den västra delen av Norrköpingskommun
7. Tranås 
8. Vadstena
9. Åtvidaberg 
10.  Ödeshög
Med nytta menas att projektet kan bidra till att förbättra villkoren för människor som bor och verkar inom Folkungaland.
</t>
  </si>
  <si>
    <t>Summa</t>
  </si>
  <si>
    <t>Poäng</t>
  </si>
  <si>
    <t>Projektnamn</t>
  </si>
  <si>
    <t>Journalnr.</t>
  </si>
  <si>
    <t>Sökande</t>
  </si>
  <si>
    <t>Begrepp</t>
  </si>
  <si>
    <t>Förtydligande</t>
  </si>
  <si>
    <t>Hållbar utveckling</t>
  </si>
  <si>
    <t>Nytänkande</t>
  </si>
  <si>
    <t xml:space="preserve">Steg 2: Ansökan innehåller en beskrivning av hur projektidén är ny för leaderområdets geografiska upptagningsområde.
</t>
  </si>
  <si>
    <t>Steg 3: Ansökan innehåller en beskrivning av hur projektidén är ny även utanför det egna leaderområdet och därmed överförbar efter projektets genomförande.</t>
  </si>
  <si>
    <t>Samarbete</t>
  </si>
  <si>
    <t>Lokal förankring</t>
  </si>
  <si>
    <t xml:space="preserve">Steg 1: Projektansökan beskriver hur bestående resultat ska säkerställas. Det innebär en genomtänkt och realistisk plan för att säkerställa ägande av projektetresultat avseende underhåll, ansvar och ekonomi. Med bestående resultat menar vi att projektets resultat finns kvar efter projektets slut. 
</t>
  </si>
  <si>
    <t xml:space="preserve">Steg 1: Ansökan innehåller en beskrivning av den lokala förankringen, det vill säga vilket lokalt identifierat behov projektet avser att tillgodose samt hur och hos vilka aktörer som projektidén är förankrad. Projektet ryms inom den lokala utvecklingsstrategin. </t>
  </si>
  <si>
    <t>Tillgänglighet</t>
  </si>
  <si>
    <t>Folkungalands lokala utvecklings strategi (FLUS)</t>
  </si>
  <si>
    <t>Koppling till urvalskriterium</t>
  </si>
  <si>
    <t>Gemensamt</t>
  </si>
  <si>
    <t>Gemensamma urvalskriterier, summa poäng</t>
  </si>
  <si>
    <t>Bestående resultat</t>
  </si>
  <si>
    <t>Långsiktiga effekter</t>
  </si>
  <si>
    <t>Strukturella förändringar</t>
  </si>
  <si>
    <t>Urvals kriterium</t>
  </si>
  <si>
    <t>Motivering</t>
  </si>
  <si>
    <t>Expandera en befintlig verksamhet</t>
  </si>
  <si>
    <t>Förnyelse förmåga</t>
  </si>
  <si>
    <t>Affärsutveckling</t>
  </si>
  <si>
    <t>Varumärke, kommunikation och marknadsföring</t>
  </si>
  <si>
    <t>Attraktiva livsmiljöer</t>
  </si>
  <si>
    <t>Steg 2: Ansökan beskriver hur och vilka nya/förbättrade verksamhetsmodeller, metoder, möjligheter eller lösningar som utvecklas inom projektet i samspel med andra sektorer/aktörer.</t>
  </si>
  <si>
    <t>Steg 3: Ansökan beskriver hur projektet kan leda till långsiktiga förändringar inom och utanför den egna verksamheten och hur det kan göra avtryck i lokalsamhället. Det kan gälla exempelvis besökare, arbetstillfällen, företagande, service och välfärd, befolkningstillväxt eller spridande av kunskap.</t>
  </si>
  <si>
    <t>Attraktiva livsmiljöer, summa poäng</t>
  </si>
  <si>
    <t>Steg 1: Ansökan synliggör aktuella utvecklingsbehov, nödvändiga för att utveckla, bevara eller stärka arbetet på något av följande områden:
• Byggnader/platser och dess kulturhistoriska betydelse
• Boendemiljöer
• Branschspecifika utvecklingsinsatser
• Digital delaktighet
• Folkhälsa
• Föreningsliv
• Fysiska och digitala kommunikationer
• Mobilitetslösningar
• Natur, kultur och idrottsliv
• Servicelösningar
• Aktiviteter, evenemang och upplevelser
• Ett inkluderande, tillgängligt och demokratiskt förhållningssätt med beaktande av de sju diskrimineringsgrunderna.
Styrelsen bedömer om projektets insatser leder till goda, attraktiva, trygga och omsorgsfullt gestaltade livsmiljöer.</t>
  </si>
  <si>
    <t>Hållbar miljö</t>
  </si>
  <si>
    <t>Besöksnäringen</t>
  </si>
  <si>
    <t>Förnyelse förmåga, Besöksnäring</t>
  </si>
  <si>
    <t>Kompetens försörjning</t>
  </si>
  <si>
    <t>Kunskaps överförande</t>
  </si>
  <si>
    <t xml:space="preserve">Resurs användning: </t>
  </si>
  <si>
    <t>Gemensamma</t>
  </si>
  <si>
    <t>Förnyelseförmåga och konkurrenskraft</t>
  </si>
  <si>
    <t>Utveckla besöksnäringar</t>
  </si>
  <si>
    <t xml:space="preserve">Med genomförandekapacitet avses att det finns rätt kompetenser, tillräcklig erfarenhet och personella resurser knutna till projektet. Det innefattar också en definierad roll- ansvarsfördelning. </t>
  </si>
  <si>
    <t xml:space="preserve">Genomförande kapacitet </t>
  </si>
  <si>
    <r>
      <t xml:space="preserve">Projektet bidrar till ökad </t>
    </r>
    <r>
      <rPr>
        <b/>
        <sz val="10"/>
        <color rgb="FF0070C0"/>
        <rFont val="Roboto"/>
        <scheme val="minor"/>
      </rPr>
      <t>tillgänglighet</t>
    </r>
    <r>
      <rPr>
        <sz val="10"/>
        <color theme="1"/>
        <rFont val="Roboto"/>
        <scheme val="minor"/>
      </rPr>
      <t xml:space="preserve"> </t>
    </r>
  </si>
  <si>
    <r>
      <t>Steg 1: Ansökan arbetar aktivt för och genomför tillgänglighetsskapande åtgärder med koppling till en eller flera av perspektiven:</t>
    </r>
    <r>
      <rPr>
        <sz val="10"/>
        <color rgb="FF0070C0"/>
        <rFont val="Roboto"/>
        <scheme val="minor"/>
      </rPr>
      <t xml:space="preserve"> </t>
    </r>
    <r>
      <rPr>
        <b/>
        <sz val="10"/>
        <color rgb="FF0070C0"/>
        <rFont val="Roboto"/>
        <scheme val="minor"/>
      </rPr>
      <t xml:space="preserve">tillgänglig verksamhet, universell utformning och digital tillgänglighet. </t>
    </r>
    <r>
      <rPr>
        <sz val="10"/>
        <color theme="1"/>
        <rFont val="Roboto"/>
        <scheme val="minor"/>
      </rPr>
      <t xml:space="preserve">
</t>
    </r>
  </si>
  <si>
    <t>Ordlista</t>
  </si>
  <si>
    <t>Obs! Blå text= Se Ordlista som förtydligar och konkretiserar olika begrepp som nämns i detta dokument</t>
  </si>
  <si>
    <t>Social tillhörighet, deltaktighet och /eller stärkt demokrati</t>
  </si>
  <si>
    <r>
      <rPr>
        <b/>
        <sz val="10"/>
        <color rgb="FF0070C0"/>
        <rFont val="Roboto"/>
        <scheme val="minor"/>
      </rPr>
      <t>Tillgänglighet</t>
    </r>
    <r>
      <rPr>
        <sz val="10"/>
        <color theme="1"/>
        <rFont val="Roboto"/>
        <scheme val="minor"/>
      </rPr>
      <t xml:space="preserve"> är ett samlande begrepp för både tillgänglighet och användbarhet. Generellt används begreppet för att beskriva vad som krävs för att miljöer, objekt, produkter, kommunikation eller tjänster ska vara lättillgängliga för alla, även för personer med rörelse- och funktionsnedsättning. Tillgänglighet är uppdelad i tre olika perspektiv: tillgänglig verksamhet, universell utformning och digital tillgänglighet. 
</t>
    </r>
    <r>
      <rPr>
        <b/>
        <sz val="10"/>
        <color rgb="FF0070C0"/>
        <rFont val="Roboto"/>
        <scheme val="minor"/>
      </rPr>
      <t>Tillgänglig verksamhet</t>
    </r>
    <r>
      <rPr>
        <sz val="10"/>
        <color theme="1"/>
        <rFont val="Roboto"/>
        <scheme val="minor"/>
      </rPr>
      <t xml:space="preserve"> beskriver de processer som krävs för att möjliggöra delaktighet och jämlikhet för personer med funktionsnedsättning. Hinder kan vara fördomar eller att ansvariga inte satt sig in hur verksamheten kan nå alla människor oavsett människors förutsättningar
</t>
    </r>
    <r>
      <rPr>
        <b/>
        <sz val="10"/>
        <color rgb="FF0070C0"/>
        <rFont val="Roboto"/>
        <scheme val="minor"/>
      </rPr>
      <t>Universell utformning</t>
    </r>
    <r>
      <rPr>
        <sz val="10"/>
        <color theme="1"/>
        <rFont val="Roboto"/>
        <scheme val="minor"/>
      </rPr>
      <t xml:space="preserve"> skapar en grund för miljö- och servicelösningar som i regel tillgodoser många olika användares behov. Det betyder att man använder planeringsmetoder som förbättrar användbarheten, tillgängligheten och framkomligheten för alla med avseende på miljöer, produkter och tjänster. Miljön eller en enskild byggnad är framkomlig om alla användare upplever den som funktionell, säker och lätt att röra sig i. En framkomlig miljö främjar en aktiv livsstil och ger möjlighet att arbeta, studera, utöva fritidsaktiviteter och också att delta i samhällelig verksamhet.
</t>
    </r>
    <r>
      <rPr>
        <b/>
        <sz val="10"/>
        <color rgb="FF0070C0"/>
        <rFont val="Roboto"/>
        <scheme val="minor"/>
      </rPr>
      <t>Digital tillgänglighet</t>
    </r>
    <r>
      <rPr>
        <sz val="10"/>
        <color theme="1"/>
        <rFont val="Roboto"/>
        <scheme val="minor"/>
      </rPr>
      <t xml:space="preserve"> innebär att man bygger webbplatser och digitala tjänster för alla människor i samhället så att alla ska kunna ta del av informationen. Webbplatser eller digitala tjänster ska vara möjlig att uppfattas, möjlig att använda och hantera, möjlig att begripa och är robust. Det är viktigt att presentera innehåll, såsom text, ljud, videomaterial, bilder och symboler på alternativa sätt och/eller lägga till information på teckenspråk.</t>
    </r>
  </si>
  <si>
    <r>
      <rPr>
        <b/>
        <sz val="10"/>
        <color rgb="FF0070C0"/>
        <rFont val="Roboto"/>
        <scheme val="minor"/>
      </rPr>
      <t>Varumärke, kommunikation och marknadsföring</t>
    </r>
    <r>
      <rPr>
        <sz val="10"/>
        <color theme="1"/>
        <rFont val="Roboto"/>
        <scheme val="minor"/>
      </rPr>
      <t xml:space="preserve"> avser att definiera, positionera och kommunicera varumärken på ett innovativt sätt, vilket leder till handling som förändrar intressenternas beteende och driver affärsnytta.</t>
    </r>
  </si>
  <si>
    <r>
      <rPr>
        <b/>
        <sz val="10"/>
        <color rgb="FF0070C0"/>
        <rFont val="Roboto"/>
        <scheme val="minor"/>
      </rPr>
      <t>Strukturella förändringar</t>
    </r>
    <r>
      <rPr>
        <sz val="10"/>
        <color theme="1"/>
        <rFont val="Roboto"/>
        <scheme val="minor"/>
      </rPr>
      <t xml:space="preserve"> kan vara till exempel nya arbetstillfällen eller ökad tillgång till service och infrastruktur. Styrelsen bedömer om insatserna kan förväntas generera långsiktiga effekter.         </t>
    </r>
  </si>
  <si>
    <r>
      <rPr>
        <b/>
        <sz val="10"/>
        <color rgb="FF0070C0"/>
        <rFont val="Roboto"/>
        <scheme val="minor"/>
      </rPr>
      <t>Med social tillhörighet, deltaktighet och /eller stärkt demokrati menas</t>
    </r>
    <r>
      <rPr>
        <sz val="10"/>
        <color theme="1"/>
        <rFont val="Roboto"/>
        <scheme val="minor"/>
      </rPr>
      <t xml:space="preserve"> t.ex.: aktiviteter som främjar framtida generationsväxlingar, skapar förutsättningar för samverkan mellan landsbygd och stad, främjar föreningslivet, identitetsstärkande insatser, integrationsfrämjande, ungas inflytande, kompletterar befintliga mötesplatser, utbildning, tematiska möten/mötesplatser kopplade till specifika intressen, mötesfrekvens/återkommande möten och som skapar bestående resultat/effekter.</t>
    </r>
  </si>
  <si>
    <r>
      <rPr>
        <b/>
        <sz val="10"/>
        <color rgb="FF0070C0"/>
        <rFont val="Roboto"/>
        <scheme val="minor"/>
      </rPr>
      <t>Samarbete avser</t>
    </r>
    <r>
      <rPr>
        <sz val="10"/>
        <color theme="1"/>
        <rFont val="Roboto"/>
        <scheme val="minor"/>
      </rPr>
      <t xml:space="preserve"> att två eller flera aktörer genomför en insats tillsammans för gemensam nytta. Det kan till exempel handla om aktivt utbyte av information eller att planera eller genomföra gemensamma aktiviteter. Samverkan bör ge samordningsvinster, stödja olika utvecklingsbehov eller medföra erfarenhetsutbyte och kompetensöverföring. 
Ansökan ska beskriva hur berörda deltar i projektet. Samarbete kan genomföras inom och/eller mellan olika sektorer. Med sektorer avses privat, ideell och offentlig sektor.</t>
    </r>
  </si>
  <si>
    <r>
      <rPr>
        <b/>
        <sz val="10"/>
        <color rgb="FF0070C0"/>
        <rFont val="Roboto"/>
        <scheme val="minor"/>
      </rPr>
      <t>Resursanvändning</t>
    </r>
    <r>
      <rPr>
        <sz val="10"/>
        <color theme="1"/>
        <rFont val="Roboto"/>
        <scheme val="minor"/>
      </rPr>
      <t>: En resurs är en tillgång som behövs för att iscensätta ett projekt, skapa en produkt eller genomgå en process. Exempel på resurser är arbetskraft, tid, pengar, lokaler, naturtillgångar, råvaror, energi och kunskap .</t>
    </r>
  </si>
  <si>
    <r>
      <rPr>
        <b/>
        <sz val="10"/>
        <color rgb="FF0070C0"/>
        <rFont val="Roboto"/>
        <scheme val="minor"/>
      </rPr>
      <t>Nytänkande</t>
    </r>
    <r>
      <rPr>
        <sz val="10"/>
        <color theme="1"/>
        <rFont val="Roboto"/>
        <scheme val="minor"/>
      </rPr>
      <t xml:space="preserve"> kan till exempel vara nya aktiviteter, nya mötesplatser, nya nätverk, produkter och tjänster, marknad och/eller metodutveckling eller nya arbetssätt som kan överföras till andra. Det kan även vara en beprövad metod som utvecklas, används av en ny målgrupp eller testas i ett nytt sammanhang.</t>
    </r>
  </si>
  <si>
    <r>
      <rPr>
        <b/>
        <sz val="10"/>
        <color rgb="FF0070C0"/>
        <rFont val="Roboto"/>
        <scheme val="minor"/>
      </rPr>
      <t>Med lokal förankring avses</t>
    </r>
    <r>
      <rPr>
        <sz val="10"/>
        <color theme="1"/>
        <rFont val="Roboto"/>
        <scheme val="minor"/>
      </rPr>
      <t xml:space="preserve"> att det finns ett lokalt identifierat behov hos de som berörs och att det finns stöd för projektet bland boende och verksamma i det lokala området. Med underifrånperspektiv avses att dén och initiativet ska komma från de som berörs och att lokalt engagemang ska tillvaratas. 
Personer som </t>
    </r>
    <r>
      <rPr>
        <b/>
        <sz val="10"/>
        <color theme="1"/>
        <rFont val="Roboto"/>
        <scheme val="minor"/>
      </rPr>
      <t xml:space="preserve">berörs </t>
    </r>
    <r>
      <rPr>
        <sz val="10"/>
        <color theme="1"/>
        <rFont val="Roboto"/>
        <scheme val="minor"/>
      </rPr>
      <t>är de som aktivt deltar i eller påverkas av projektets insatser.</t>
    </r>
  </si>
  <si>
    <r>
      <rPr>
        <b/>
        <sz val="10"/>
        <color rgb="FF0070C0"/>
        <rFont val="Roboto"/>
        <scheme val="minor"/>
      </rPr>
      <t>Kunskapsöverförande</t>
    </r>
    <r>
      <rPr>
        <sz val="10"/>
        <color rgb="FF0070C0"/>
        <rFont val="Roboto"/>
        <scheme val="minor"/>
      </rPr>
      <t xml:space="preserve">: </t>
    </r>
    <r>
      <rPr>
        <sz val="10"/>
        <color theme="1"/>
        <rFont val="Roboto"/>
        <scheme val="minor"/>
      </rPr>
      <t>att förvalta och förmedla kunskap som en strategisk resurs, både inom en organisation och mellan organisationer.</t>
    </r>
  </si>
  <si>
    <r>
      <rPr>
        <b/>
        <sz val="10"/>
        <color rgb="FF0070C0"/>
        <rFont val="Roboto"/>
        <scheme val="minor"/>
      </rPr>
      <t>Kompetensförsörjning</t>
    </r>
    <r>
      <rPr>
        <sz val="10"/>
        <color theme="1"/>
        <rFont val="Roboto"/>
        <scheme val="minor"/>
      </rPr>
      <t xml:space="preserve"> är arbetet med att säkerställa att företaget har rätt kompetens – på kort och lång sikt. Arbetet med kompetensförsörjningen kan bestå av analyser, kartläggningsarbete, utvecklingsinsatser, rekrytering, kompetensutveckling, kompetensförsörjningsstrategi med mera.</t>
    </r>
  </si>
  <si>
    <r>
      <rPr>
        <b/>
        <sz val="10"/>
        <color rgb="FF0070C0"/>
        <rFont val="Roboto"/>
        <scheme val="minor"/>
      </rPr>
      <t>Expandera en befintlig verksamhet</t>
    </r>
    <r>
      <rPr>
        <b/>
        <sz val="10"/>
        <color theme="1"/>
        <rFont val="Roboto"/>
        <scheme val="minor"/>
      </rPr>
      <t xml:space="preserve">: </t>
    </r>
    <r>
      <rPr>
        <sz val="10"/>
        <color theme="1"/>
        <rFont val="Roboto"/>
        <scheme val="minor"/>
      </rPr>
      <t>avser att investera i ny utrustning eller maskiner för att kunna driva en verksamhet framåt, öka utrymmet för att på så sätt kunna betjäna fler kunder eller förbättra arbetsprocesser, investera i en ny marknadsföringsstrategi för att  göra verksamheten synlig för betydligt fler potentiella kunder, diversifiera produkt- eller tjänsteutbud, ingå samarbeten med andra företag inom samma bransch för att på så sätt kunna växa tillsammans, samt expandera online och i andra länder.</t>
    </r>
  </si>
  <si>
    <r>
      <rPr>
        <b/>
        <sz val="10"/>
        <color rgb="FF0070C0"/>
        <rFont val="Roboto"/>
        <scheme val="minor"/>
      </rPr>
      <t>Med bestående resultat menar vi</t>
    </r>
    <r>
      <rPr>
        <sz val="10"/>
        <color theme="1"/>
        <rFont val="Roboto"/>
        <scheme val="minor"/>
      </rPr>
      <t xml:space="preserve"> att projektets resultat finns kvar efter projektets slut. </t>
    </r>
  </si>
  <si>
    <r>
      <rPr>
        <b/>
        <sz val="10"/>
        <color rgb="FF0070C0"/>
        <rFont val="Roboto"/>
        <scheme val="minor"/>
      </rPr>
      <t>Attraktiva livsmiljöer</t>
    </r>
    <r>
      <rPr>
        <sz val="10"/>
        <color rgb="FF0070C0"/>
        <rFont val="Roboto"/>
        <scheme val="minor"/>
      </rPr>
      <t>:</t>
    </r>
    <r>
      <rPr>
        <sz val="10"/>
        <color theme="1"/>
        <rFont val="Roboto"/>
        <scheme val="minor"/>
      </rPr>
      <t xml:space="preserve"> Mervärden och ökade funktioner som exempelvis bra boende och näringslivsklimat, arbete och tillgång till service, kultur, omsorg, rekreation, naturupplevelser m.m.</t>
    </r>
  </si>
  <si>
    <r>
      <rPr>
        <b/>
        <sz val="10"/>
        <color rgb="FF0070C0"/>
        <rFont val="Roboto"/>
        <scheme val="minor"/>
      </rPr>
      <t>Affärsutveckling</t>
    </r>
    <r>
      <rPr>
        <b/>
        <sz val="10"/>
        <color theme="1"/>
        <rFont val="Roboto"/>
        <scheme val="minor"/>
      </rPr>
      <t xml:space="preserve"> </t>
    </r>
    <r>
      <rPr>
        <sz val="10"/>
        <color theme="1"/>
        <rFont val="Roboto"/>
        <scheme val="minor"/>
      </rPr>
      <t>innebär aktiviteter och processer som syftar till att förbättra den affärsdrivande verksamheten. Affärsutvecklingen ska skapa en mer hållbar och mer lönsam verksamhet. Arbetet sker ofta i samband med förnyelse eller förändring.</t>
    </r>
  </si>
  <si>
    <r>
      <rPr>
        <b/>
        <sz val="10"/>
        <color rgb="FF0070C0"/>
        <rFont val="Roboto"/>
        <scheme val="minor"/>
      </rPr>
      <t>Besöksnäringen</t>
    </r>
    <r>
      <rPr>
        <sz val="10"/>
        <rFont val="Roboto"/>
        <scheme val="minor"/>
      </rPr>
      <t xml:space="preserve"> är i princip all konsumtion som är direkt kopplad till resandet, inklusive affärsresande och dagsbesök. 
Besöksnäringen är ett samlingsbegrepp som utgörs av summan av de verksamheter i olika branscher, till exempel handel-, flyg-, hotell-, och resebranscherna som är riktade till och konsumeras av människor när de reser till och vistas på platser utanför sin vanliga omgivning.</t>
    </r>
    <r>
      <rPr>
        <b/>
        <sz val="10"/>
        <color rgb="FF0070C0"/>
        <rFont val="Roboto"/>
        <scheme val="minor"/>
      </rPr>
      <t xml:space="preserve">
</t>
    </r>
  </si>
  <si>
    <r>
      <rPr>
        <b/>
        <sz val="10"/>
        <color rgb="FF0070C0"/>
        <rFont val="Roboto"/>
        <scheme val="minor"/>
      </rPr>
      <t xml:space="preserve">Hållbar utveckling </t>
    </r>
    <r>
      <rPr>
        <sz val="10"/>
        <rFont val="Roboto"/>
        <scheme val="minor"/>
      </rPr>
      <t>är en utveckling som tillfredsställer dagens behov utan att äventyra kommande generationers möjligheter att tillfredsställa sina behov. En hållbar utveckling bygger på tre dimensioner: det sociala, miljön och ekonomin. De tre hållbarhetsdimensionerna vävs ihop till en helhet i ett långsiktigt perspektiv.</t>
    </r>
    <r>
      <rPr>
        <b/>
        <sz val="10"/>
        <color rgb="FF0070C0"/>
        <rFont val="Roboto"/>
        <scheme val="minor"/>
      </rPr>
      <t xml:space="preserve">
Social hållbarhet </t>
    </r>
    <r>
      <rPr>
        <sz val="10"/>
        <rFont val="Roboto"/>
        <scheme val="minor"/>
      </rPr>
      <t>handlar om att dra nytta av kraften i samhällsutvecklingen för att skapa ökad inkludering, trygghet, tillgänglighet,  jämställdhet, och att främja hälsa och välmående för alla.</t>
    </r>
    <r>
      <rPr>
        <b/>
        <sz val="10"/>
        <color rgb="FF0070C0"/>
        <rFont val="Roboto"/>
        <scheme val="minor"/>
      </rPr>
      <t xml:space="preserve">
Ekonomisk hållbarhet </t>
    </r>
    <r>
      <rPr>
        <sz val="10"/>
        <rFont val="Roboto"/>
        <scheme val="minor"/>
      </rPr>
      <t>präglas av långsiktighet, resurseffektivitet, återbruk och återvinning.</t>
    </r>
    <r>
      <rPr>
        <b/>
        <sz val="10"/>
        <color rgb="FF0070C0"/>
        <rFont val="Roboto"/>
        <scheme val="minor"/>
      </rPr>
      <t xml:space="preserve">
Ekologisk hållbarhet </t>
    </r>
    <r>
      <rPr>
        <sz val="10"/>
        <rFont val="Roboto"/>
        <scheme val="minor"/>
      </rPr>
      <t>handlar om att minimera all negativ påverkar på miljön och klimatet, att främja och bevara ekosystemens långsiktiga förmåga samt att trygga en god hushållning med våra naturresurser.</t>
    </r>
    <r>
      <rPr>
        <b/>
        <sz val="10"/>
        <color rgb="FF0070C0"/>
        <rFont val="Roboto"/>
        <scheme val="minor"/>
      </rPr>
      <t xml:space="preserve">
</t>
    </r>
  </si>
  <si>
    <t>Max poäng</t>
  </si>
  <si>
    <t>Tilldelad poäng</t>
  </si>
  <si>
    <r>
      <t xml:space="preserve">Steg 1: Ansökan innehåller en beskrivning av hur projektidén är ny för den sökande organisationen och det lokala området. 
</t>
    </r>
    <r>
      <rPr>
        <b/>
        <sz val="10"/>
        <color theme="1"/>
        <rFont val="Roboto"/>
        <family val="2"/>
        <scheme val="minor"/>
      </rPr>
      <t/>
    </r>
  </si>
  <si>
    <t>Steg 1: Ansökan har en tydlig koppling till ett specifikt insatsområde, samtidigt som den överlappar med andra insatsområden.</t>
  </si>
  <si>
    <t>Max poäng = 1 000</t>
  </si>
  <si>
    <t>Sektor</t>
  </si>
  <si>
    <r>
      <rPr>
        <b/>
        <sz val="10"/>
        <color rgb="FF0070C0"/>
        <rFont val="Roboto"/>
        <scheme val="minor"/>
      </rPr>
      <t>Med sektor menas</t>
    </r>
    <r>
      <rPr>
        <sz val="10"/>
        <color theme="1"/>
        <rFont val="Roboto"/>
        <scheme val="minor"/>
      </rPr>
      <t xml:space="preserve"> ideell, näringsliv/privat och offentlig</t>
    </r>
  </si>
  <si>
    <t>Minsta nivå för godkännande= 600 poäng</t>
  </si>
  <si>
    <t>Projektet har en tydlig koppling till Folkungalands insatsområden</t>
  </si>
  <si>
    <t xml:space="preserve">Projektet tar sin utgångspunkt i och från minst ett av  Folkungalands insatsområden:
1. Förnyelseförmåga och konkurrenskraft
2. Attraktiva livsmiljöer
3. Hållbar miljö
4. Utveckla besöksnäringar
</t>
  </si>
  <si>
    <r>
      <t>Ansökan innehåller en konkret beskrivning av hur hållbarhetsaspekterna är beaktade i projektets planering och hur de stärks genom projektets genomförande.</t>
    </r>
    <r>
      <rPr>
        <sz val="10"/>
        <color theme="1"/>
        <rFont val="Roboto"/>
        <scheme val="minor"/>
      </rPr>
      <t xml:space="preserve">
</t>
    </r>
  </si>
  <si>
    <t>Steg 2: Ansökan anger tydligt några av indikatorernas förväntade utfall.</t>
  </si>
  <si>
    <t xml:space="preserve">Poängen ges om projektet har tillräcklig genomförandekapacitet.  </t>
  </si>
  <si>
    <t>Steg 1: Projektansökan innehåller en konkret, tydlig och realistiskt beskrivning av genomförandekapaciteten. Styelsen bedömer om genomförandekapaciteten är tillräcklig i förhållande till vad som ska genomföras i projektet.</t>
  </si>
  <si>
    <t>Steg 1, 30 poäng: Ansökan har en tydlig koppling till minst två av Folkungalands insatsområden.</t>
  </si>
  <si>
    <t>Steg 2, 60 poäng: Ansökan förväntas att uppnå minst 50% (eller 9) av indikatorerna.</t>
  </si>
  <si>
    <t xml:space="preserve">Steg 1, 30 poäng: Det finns en lokal förankring av behovet och projektet stämmer överens med strategin.
</t>
  </si>
  <si>
    <t>Steg 2, 60 poäng: Den lokala förankringen bibehålls under projektets genomförande.</t>
  </si>
  <si>
    <t>Steg 3, 120 poäng: Projektet är nytänkande utanför leaderområdet.</t>
  </si>
  <si>
    <t>Steg 3, 120 poäng: Projektet genomförs i samarbete mellan aktörer ifrån samtliga sektorer.</t>
  </si>
  <si>
    <t xml:space="preserve">Steg 1, 150 poäng: Poängen ges om projektet arbetar med att öka tillgängligheten i ett eller flera av perspektiven.  </t>
  </si>
  <si>
    <t xml:space="preserve">Steg 1, 50 poäng: Projektet innehåller aktiviteter eller processer som förväntas leda till attraktiva livsmiljöer.
</t>
  </si>
  <si>
    <t xml:space="preserve">Steg 2, 100 poäng: Projektet skapar nya/förbättrade verksamhetsmodeller, metoder, möjligheter eller lösningar. 
</t>
  </si>
  <si>
    <t>Steg 3, 150 poäng: Projektet skapar utvecklingsmöjligheter för andra aktörer.</t>
  </si>
  <si>
    <t>Steg 1, 150 poäng: Poängen ges om projektet skapar varaktiga och aktiva möten/mötesplatser mellan människor.</t>
  </si>
  <si>
    <r>
      <t xml:space="preserve">Projektet bidrar till ökad </t>
    </r>
    <r>
      <rPr>
        <b/>
        <sz val="10"/>
        <color rgb="FF0070C0"/>
        <rFont val="Roboto"/>
        <scheme val="minor"/>
      </rPr>
      <t>social tillhörighet, delaktighet och/eller stärkt demokrati</t>
    </r>
  </si>
  <si>
    <r>
      <rPr>
        <b/>
        <sz val="10"/>
        <color rgb="FF0070C0"/>
        <rFont val="Roboto"/>
        <scheme val="minor"/>
      </rPr>
      <t xml:space="preserve">Med långsiktiga effekter menar vi </t>
    </r>
    <r>
      <rPr>
        <sz val="10"/>
        <rFont val="Roboto"/>
        <scheme val="minor"/>
      </rPr>
      <t xml:space="preserve">till exempel attitydförändringar eller strukturella förändringar i samhället som bidrar till att höja attraktiviteten i lokalsamhället. Strukturella förändringar kan vara till exempel nya arbetstillfällen eller ökad tillgång till service och infrastruktur. </t>
    </r>
  </si>
  <si>
    <r>
      <t xml:space="preserve">Projektet är </t>
    </r>
    <r>
      <rPr>
        <b/>
        <sz val="11"/>
        <color rgb="FF0070C0"/>
        <rFont val="Roboto"/>
        <scheme val="minor"/>
      </rPr>
      <t>nytänkande.</t>
    </r>
  </si>
  <si>
    <r>
      <t xml:space="preserve">Projektet bidrar till </t>
    </r>
    <r>
      <rPr>
        <b/>
        <sz val="11"/>
        <color rgb="FF0070C0"/>
        <rFont val="Roboto"/>
        <scheme val="minor"/>
      </rPr>
      <t>bestående resulta</t>
    </r>
    <r>
      <rPr>
        <sz val="11"/>
        <color theme="1"/>
        <rFont val="Roboto"/>
        <scheme val="minor"/>
      </rPr>
      <t xml:space="preserve">t och </t>
    </r>
    <r>
      <rPr>
        <b/>
        <sz val="11"/>
        <color rgb="FF0070C0"/>
        <rFont val="Roboto"/>
        <scheme val="minor"/>
      </rPr>
      <t>långsiktiga effekter</t>
    </r>
  </si>
  <si>
    <t xml:space="preserve">Steg 2: Projektansökan innehåller en plan för insatser som gör att långsiktiga effekter är sannolika och/eller att synergieffekter med andra insatser kan uppnås. Styrelsen bedömer om insatserna kan förväntas generera långsiktiga effekter.                </t>
  </si>
  <si>
    <t xml:space="preserve">Steg 2, 130 poäng: Projektet förväntas skapa långsiktiga effekter. </t>
  </si>
  <si>
    <r>
      <t xml:space="preserve">Projektet genomförs i </t>
    </r>
    <r>
      <rPr>
        <b/>
        <sz val="11"/>
        <color rgb="FF0070C0"/>
        <rFont val="Roboto"/>
        <scheme val="minor"/>
      </rPr>
      <t>samarbete</t>
    </r>
  </si>
  <si>
    <r>
      <t xml:space="preserve">Steg 1. Ansökan innehåller en beskrivning av vilka aktörer som samarbetar för att genomföra projektet. Det är tillräckligt att aktörer från en och samma </t>
    </r>
    <r>
      <rPr>
        <b/>
        <sz val="11"/>
        <color rgb="FF0070C0"/>
        <rFont val="Roboto"/>
        <scheme val="minor"/>
      </rPr>
      <t xml:space="preserve">sektor </t>
    </r>
    <r>
      <rPr>
        <sz val="11"/>
        <color theme="1"/>
        <rFont val="Roboto"/>
        <scheme val="minor"/>
      </rPr>
      <t xml:space="preserve">samarbetar med varandra.
</t>
    </r>
    <r>
      <rPr>
        <b/>
        <sz val="10"/>
        <color theme="1"/>
        <rFont val="Roboto"/>
        <family val="2"/>
        <scheme val="minor"/>
      </rPr>
      <t/>
    </r>
  </si>
  <si>
    <r>
      <t xml:space="preserve">Projektet är </t>
    </r>
    <r>
      <rPr>
        <b/>
        <sz val="11"/>
        <color rgb="FF0070C0"/>
        <rFont val="Roboto"/>
        <scheme val="minor"/>
      </rPr>
      <t>lokalt förankrat</t>
    </r>
    <r>
      <rPr>
        <sz val="11"/>
        <color theme="1"/>
        <rFont val="Roboto"/>
        <scheme val="minor"/>
      </rPr>
      <t xml:space="preserve"> och har ett underifrån perspektiv</t>
    </r>
  </si>
  <si>
    <r>
      <t xml:space="preserve">Projektet bidrar till att nå målen i </t>
    </r>
    <r>
      <rPr>
        <b/>
        <sz val="11"/>
        <color rgb="FF0070C0"/>
        <rFont val="Roboto"/>
        <scheme val="minor"/>
      </rPr>
      <t>Folkungalands lokala utvecklings strategi (FLUS)</t>
    </r>
  </si>
  <si>
    <r>
      <t xml:space="preserve">Projektet har </t>
    </r>
    <r>
      <rPr>
        <b/>
        <sz val="11"/>
        <color rgb="FF0070C0"/>
        <rFont val="Roboto"/>
        <scheme val="minor"/>
      </rPr>
      <t>genomförande kapacitet</t>
    </r>
  </si>
  <si>
    <t>Förnyelseförmåga handlar om att utveckla verksamheter och företag samt deras medarbetare för att i sin tur kunna skapa bättre förutsättningar för att stärka verksamhetens möjlighet att hävda sig i konkurrens med andra (konkurrenskraft).  Insatser kan handla om kompetenshöjande utbildningsinsatser, erfarenhetsutbyte eller andra sätt att använda sig av kunskapsdelning och information som tar verksamheten framåt.</t>
  </si>
  <si>
    <t>Hållbar miljö handlar om att vidta åtgärder som leder till en positiv verkan på lång sikt för miljön, dvs. miljö- och klimatförbättrande åtgärder. Det kan handla om att göra aktiva och medvetna val av exempelvis material, resesätt, tjänster, resurs- och energieffektivisering eller återbruk med mycket mera.</t>
  </si>
  <si>
    <t>Besöksnäringen inklusive turism är en viktig del i Folkungalands utveckling och har betydelse för mycket till exempel företagens intäkter och möjligheter att upprätthålla en kommersiell service på landsbygden. Höja kvaliteten, servicen och tillgängligheten är ofta förutsättningar för att kunna utveckla besöksnäringar. Det kan också kan handla om att stärka marknadsföring och entreprenörskap, utveckla platser och möjligheter att ta sig till besöksmålen samt att utveckla samverkan och gemensamma strategier för en ort, en besöksplats eller liknande.</t>
  </si>
  <si>
    <r>
      <t xml:space="preserve">Folkungaland använder sig av indikatorer för att följa programperiodens genomförande, och dra slutsatser utifrån det. Folkungaland </t>
    </r>
    <r>
      <rPr>
        <b/>
        <sz val="10"/>
        <color theme="1"/>
        <rFont val="Roboto"/>
        <scheme val="minor"/>
      </rPr>
      <t>har totalt 18 indikatorer</t>
    </r>
    <r>
      <rPr>
        <sz val="10"/>
        <color theme="1"/>
        <rFont val="Roboto"/>
        <scheme val="minor"/>
      </rPr>
      <t xml:space="preserve">; varje indikator har ett målvärde och är kopplad till ett specifikt mål inom respektive insatsområde. 
Insatsområdena utgör strategins verktyg och anger inom vilka områden som utvecklingsinsatserna ska ske:      
</t>
    </r>
    <r>
      <rPr>
        <b/>
        <sz val="10"/>
        <color rgb="FF0070C0"/>
        <rFont val="Roboto"/>
        <scheme val="minor"/>
      </rPr>
      <t>• Förnyelseförmåga och konkurrenskraft
• Attraktiva livsmiljöer
• Hållbar miljö
• Utveckla besöksnäringar</t>
    </r>
    <r>
      <rPr>
        <sz val="10"/>
        <color theme="1"/>
        <rFont val="Roboto"/>
        <scheme val="minor"/>
      </rPr>
      <t xml:space="preserve">
Erfarenheter visar att projekt som överlappar flera insatsområden oftast bidrar till att uppfylla flera av målen i Folkungalands lokala utvecklingsstrategi.</t>
    </r>
  </si>
  <si>
    <t>Steg 2. Ansökan innehåller en beskrivning av vilka aktörer som samarbetar för att genomföra projektet. Aktörerna representerar minst två av sektorerna. Det finns en beskrivning av hur samarbete ska ske och hur detta ger fördelar i projektets genomförande.</t>
  </si>
  <si>
    <t xml:space="preserve">Steg 3. Ansökan innehåller en beskrivning av vilka aktörer som samarbetar för att genomföra projektet. Aktörerna representerar samtliga sektorer. Det finns en beskrivning av hur samarbete ska ske och hur detta ger fördelar i projektets genomförande. </t>
  </si>
  <si>
    <r>
      <t>Steg 1: Ansökan innehåller en beskrivning av målgrupp och hur projektet skapar varaktiga möten/mötesplatser mellan/för människor och hur det blir varaktigt och aktivt, samt på vilket sätt det bidrar till social tillhörighet, delaktighet och/eller stärkt demokrati. Insatsen möter ett, i ansökan beskrivet, identifierat behov.</t>
    </r>
    <r>
      <rPr>
        <sz val="10"/>
        <rFont val="Roboto"/>
        <scheme val="minor"/>
      </rPr>
      <t xml:space="preserve">
</t>
    </r>
    <r>
      <rPr>
        <b/>
        <sz val="10"/>
        <color rgb="FF0070C0"/>
        <rFont val="Roboto"/>
        <scheme val="minor"/>
      </rPr>
      <t xml:space="preserve">
</t>
    </r>
    <r>
      <rPr>
        <sz val="10"/>
        <rFont val="Roboto"/>
        <scheme val="minor"/>
      </rPr>
      <t xml:space="preserve">Styrelsen bedömer om det finns ett identifierat behov och om resultaten kan få långsiktig påverkan inom området.
</t>
    </r>
  </si>
  <si>
    <t>Steg 2: Utöver vad som krävs för steg 1 finns det även en beskrivning av hur den lokala förankringen bibehålls under projektets genomförande, till exempel beskrivet i projektets aktiviteter.</t>
  </si>
  <si>
    <r>
      <t xml:space="preserve">Projektet bidrar till att skapa </t>
    </r>
    <r>
      <rPr>
        <b/>
        <sz val="10"/>
        <color rgb="FF0070C0"/>
        <rFont val="Roboto"/>
        <scheme val="minor"/>
      </rPr>
      <t>attraktiva livsmiljöer</t>
    </r>
  </si>
  <si>
    <r>
      <t xml:space="preserve">Projektet bidrar till </t>
    </r>
    <r>
      <rPr>
        <b/>
        <sz val="10"/>
        <color rgb="FF0070C0"/>
        <rFont val="Roboto"/>
        <scheme val="minor"/>
      </rPr>
      <t>hållbar utveckling</t>
    </r>
  </si>
  <si>
    <t>uppdaterat 2022-10-13</t>
  </si>
  <si>
    <t>Vi har tagit fram denna lista för att förtydliga ett antal ord som användas i vår lokala utvecklingsstrategi och urvalskriterierna som styrlsen använder för att bedöma projekt.</t>
  </si>
  <si>
    <t xml:space="preserve">Steg 1, 40 poäng: Projektet är nytänkande lokalt.
</t>
  </si>
  <si>
    <t xml:space="preserve">Steg 2, 80 poäng: Projektet är nytänktande för leaderområdet.
</t>
  </si>
  <si>
    <t xml:space="preserve">Steg 1, 65 poäng: Projektet förväntas skapa bestående resultat. 
</t>
  </si>
  <si>
    <t xml:space="preserve">Steg 1, 40 poäng: Projektet genomförs i samarbete mellan två eller fler aktörer.
</t>
  </si>
  <si>
    <t xml:space="preserve">Steg 2, 80 poäng: Projektet genomförs i samarbete mellan aktörer från två sektorer. 
</t>
  </si>
  <si>
    <t>Journalnummer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</si>
</sst>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1D]General"/>
  </numFmts>
  <fonts count="36" x14ac:knownFonts="1">
    <font>
      <sz val="10"/>
      <color theme="1"/>
      <name val="Roboto"/>
      <scheme val="minor"/>
    </font>
    <font>
      <sz val="11"/>
      <color theme="1"/>
      <name val="Roboto"/>
      <family val="2"/>
      <scheme val="minor"/>
    </font>
    <font>
      <sz val="11"/>
      <color theme="1"/>
      <name val="Roboto"/>
      <family val="2"/>
      <scheme val="minor"/>
    </font>
    <font>
      <sz val="11"/>
      <color theme="1"/>
      <name val="Roboto"/>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b/>
      <sz val="8"/>
      <color theme="1"/>
      <name val="Roboto"/>
      <scheme val="minor"/>
    </font>
    <font>
      <b/>
      <sz val="8"/>
      <name val="Roboto"/>
      <scheme val="minor"/>
    </font>
    <font>
      <b/>
      <sz val="8"/>
      <color theme="3"/>
      <name val="Roboto"/>
      <scheme val="minor"/>
    </font>
    <font>
      <sz val="8"/>
      <color theme="3"/>
      <name val="Roboto"/>
      <scheme val="minor"/>
    </font>
    <font>
      <sz val="8"/>
      <color theme="1"/>
      <name val="Roboto"/>
      <scheme val="minor"/>
    </font>
    <font>
      <sz val="8"/>
      <name val="Roboto"/>
      <scheme val="minor"/>
    </font>
    <font>
      <sz val="10"/>
      <color theme="1"/>
      <name val="Calibri"/>
      <family val="2"/>
    </font>
    <font>
      <b/>
      <sz val="11"/>
      <color theme="1"/>
      <name val="Roboto"/>
      <scheme val="minor"/>
    </font>
    <font>
      <sz val="10"/>
      <name val="Roboto"/>
      <scheme val="minor"/>
    </font>
    <font>
      <i/>
      <sz val="10"/>
      <name val="Roboto"/>
      <scheme val="minor"/>
    </font>
    <font>
      <sz val="11"/>
      <name val="Roboto"/>
      <scheme val="minor"/>
    </font>
    <font>
      <sz val="11"/>
      <color theme="1"/>
      <name val="Roboto"/>
      <scheme val="minor"/>
    </font>
    <font>
      <b/>
      <sz val="12"/>
      <color theme="1"/>
      <name val="Roboto"/>
      <scheme val="minor"/>
    </font>
    <font>
      <sz val="10"/>
      <color rgb="FFFF0000"/>
      <name val="Roboto"/>
      <scheme val="minor"/>
    </font>
    <font>
      <sz val="11"/>
      <color rgb="FFFF0000"/>
      <name val="Roboto"/>
      <scheme val="minor"/>
    </font>
    <font>
      <sz val="11"/>
      <color rgb="FF000000"/>
      <name val="Calibri"/>
      <family val="2"/>
    </font>
    <font>
      <b/>
      <sz val="12"/>
      <name val="Roboto"/>
      <scheme val="minor"/>
    </font>
    <font>
      <b/>
      <sz val="10"/>
      <color theme="1"/>
      <name val="Roboto"/>
      <scheme val="minor"/>
    </font>
    <font>
      <b/>
      <sz val="10"/>
      <color theme="1"/>
      <name val="Roboto"/>
      <family val="2"/>
      <scheme val="minor"/>
    </font>
    <font>
      <b/>
      <sz val="10"/>
      <color theme="1"/>
      <name val="Calibri"/>
      <family val="2"/>
    </font>
    <font>
      <b/>
      <sz val="14"/>
      <color rgb="FF0070C0"/>
      <name val="Roboto"/>
      <scheme val="minor"/>
    </font>
    <font>
      <b/>
      <sz val="12"/>
      <color rgb="FF0070C0"/>
      <name val="Roboto"/>
      <scheme val="minor"/>
    </font>
    <font>
      <sz val="10"/>
      <color rgb="FF0070C0"/>
      <name val="Roboto"/>
      <scheme val="minor"/>
    </font>
    <font>
      <b/>
      <sz val="10"/>
      <color rgb="FF0070C0"/>
      <name val="Roboto"/>
      <scheme val="minor"/>
    </font>
    <font>
      <b/>
      <sz val="11"/>
      <color rgb="FF0070C0"/>
      <name val="Roboto"/>
      <scheme val="minor"/>
    </font>
    <font>
      <i/>
      <sz val="10"/>
      <color theme="1"/>
      <name val="Roboto"/>
      <scheme val="minor"/>
    </font>
  </fonts>
  <fills count="6">
    <fill>
      <patternFill patternType="none"/>
    </fill>
    <fill>
      <patternFill patternType="gray125"/>
    </fill>
    <fill>
      <patternFill patternType="solid">
        <fgColor rgb="FFD3D3EF"/>
        <bgColor indexed="64"/>
      </patternFill>
    </fill>
    <fill>
      <patternFill patternType="solid">
        <fgColor theme="2" tint="-4.9989318521683403E-2"/>
        <bgColor indexed="64"/>
      </patternFill>
    </fill>
    <fill>
      <patternFill patternType="solid">
        <fgColor rgb="FFDDF0C8"/>
        <bgColor indexed="64"/>
      </patternFill>
    </fill>
    <fill>
      <patternFill patternType="solid">
        <fgColor rgb="FFFFFF00"/>
        <bgColor indexed="64"/>
      </patternFill>
    </fill>
  </fills>
  <borders count="34">
    <border>
      <left/>
      <right/>
      <top/>
      <bottom/>
      <diagonal/>
    </border>
    <border>
      <left/>
      <right/>
      <top style="thin">
        <color theme="3"/>
      </top>
      <bottom style="thin">
        <color theme="3"/>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auto="1"/>
      </left>
      <right style="thin">
        <color auto="1"/>
      </right>
      <top style="hair">
        <color auto="1"/>
      </top>
      <bottom style="thin">
        <color auto="1"/>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auto="1"/>
      </left>
      <right style="thin">
        <color auto="1"/>
      </right>
      <top/>
      <bottom style="thin">
        <color auto="1"/>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8" fillId="0" borderId="0" applyNumberFormat="0" applyFill="0" applyBorder="0" applyAlignment="0" applyProtection="0"/>
    <xf numFmtId="0" fontId="9" fillId="0" borderId="1" applyNumberFormat="0" applyFill="0" applyAlignment="0"/>
    <xf numFmtId="0" fontId="14" fillId="2" borderId="0" applyNumberFormat="0" applyFon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 fillId="0" borderId="0"/>
    <xf numFmtId="0" fontId="2" fillId="0" borderId="0"/>
    <xf numFmtId="0" fontId="1" fillId="0" borderId="0"/>
    <xf numFmtId="164" fontId="25" fillId="0" borderId="0"/>
  </cellStyleXfs>
  <cellXfs count="139">
    <xf numFmtId="0" fontId="0" fillId="0" borderId="0" xfId="0"/>
    <xf numFmtId="0" fontId="0" fillId="0" borderId="0" xfId="0" applyAlignment="1">
      <alignment horizontal="left" vertical="top"/>
    </xf>
    <xf numFmtId="49" fontId="0" fillId="0" borderId="0" xfId="0" applyNumberFormat="1" applyAlignment="1">
      <alignment vertical="top"/>
    </xf>
    <xf numFmtId="0" fontId="0" fillId="0" borderId="0" xfId="0" applyAlignment="1">
      <alignment vertical="top"/>
    </xf>
    <xf numFmtId="0" fontId="21" fillId="0" borderId="0" xfId="0" applyFont="1" applyAlignment="1">
      <alignment vertical="top"/>
    </xf>
    <xf numFmtId="0" fontId="22" fillId="0" borderId="0" xfId="0" applyFont="1" applyAlignment="1">
      <alignment horizontal="left" vertical="top"/>
    </xf>
    <xf numFmtId="0" fontId="16" fillId="3" borderId="2" xfId="0" applyFont="1" applyFill="1" applyBorder="1" applyAlignment="1">
      <alignment vertical="top"/>
    </xf>
    <xf numFmtId="0" fontId="23" fillId="0" borderId="0" xfId="0" applyFont="1" applyAlignment="1">
      <alignment vertical="top"/>
    </xf>
    <xf numFmtId="0" fontId="18" fillId="0" borderId="0" xfId="0" applyFont="1" applyAlignment="1">
      <alignment vertical="top"/>
    </xf>
    <xf numFmtId="49" fontId="18" fillId="3" borderId="8" xfId="0" applyNumberFormat="1" applyFont="1" applyFill="1" applyBorder="1" applyAlignment="1">
      <alignment vertical="top" wrapText="1"/>
    </xf>
    <xf numFmtId="0" fontId="18" fillId="4" borderId="8" xfId="0" applyFont="1" applyFill="1" applyBorder="1" applyAlignment="1">
      <alignment vertical="top" wrapText="1"/>
    </xf>
    <xf numFmtId="0" fontId="18" fillId="4" borderId="9" xfId="0" applyFont="1" applyFill="1" applyBorder="1" applyAlignment="1">
      <alignment vertical="top" wrapText="1"/>
    </xf>
    <xf numFmtId="0" fontId="27" fillId="0" borderId="0" xfId="0" applyFont="1" applyAlignment="1">
      <alignment horizontal="left" vertical="top"/>
    </xf>
    <xf numFmtId="0" fontId="0" fillId="0" borderId="0" xfId="0" applyAlignment="1">
      <alignment horizontal="right" vertical="top"/>
    </xf>
    <xf numFmtId="0" fontId="0" fillId="0" borderId="2" xfId="0" applyBorder="1" applyAlignment="1">
      <alignment vertical="top" wrapText="1"/>
    </xf>
    <xf numFmtId="0" fontId="0" fillId="0" borderId="5" xfId="0" applyBorder="1" applyAlignment="1">
      <alignment vertical="top" wrapText="1"/>
    </xf>
    <xf numFmtId="0" fontId="27" fillId="0" borderId="0" xfId="0" applyFont="1" applyAlignment="1">
      <alignment vertical="top"/>
    </xf>
    <xf numFmtId="0" fontId="30" fillId="0" borderId="0" xfId="0" applyFont="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21" fillId="0" borderId="0" xfId="0" applyFont="1" applyAlignment="1">
      <alignment horizontal="left" vertical="top"/>
    </xf>
    <xf numFmtId="0" fontId="21" fillId="0" borderId="0" xfId="0" applyFont="1" applyAlignment="1">
      <alignment horizontal="right" vertical="top"/>
    </xf>
    <xf numFmtId="0" fontId="21" fillId="0" borderId="13" xfId="0" applyFont="1" applyBorder="1" applyAlignment="1">
      <alignment vertical="top"/>
    </xf>
    <xf numFmtId="0" fontId="31" fillId="0" borderId="0" xfId="0" applyFont="1" applyAlignment="1">
      <alignment horizontal="left" vertical="top"/>
    </xf>
    <xf numFmtId="0" fontId="26" fillId="0" borderId="17" xfId="0" applyFont="1" applyBorder="1" applyAlignment="1">
      <alignment vertical="top"/>
    </xf>
    <xf numFmtId="0" fontId="21" fillId="0" borderId="0" xfId="0" applyFont="1" applyAlignment="1">
      <alignment horizontal="right"/>
    </xf>
    <xf numFmtId="0" fontId="21" fillId="0" borderId="0" xfId="0" applyFont="1"/>
    <xf numFmtId="0" fontId="21" fillId="0" borderId="13" xfId="0" applyFont="1" applyBorder="1"/>
    <xf numFmtId="0" fontId="0" fillId="0" borderId="13" xfId="0" applyBorder="1"/>
    <xf numFmtId="0" fontId="18" fillId="0" borderId="8" xfId="0" applyFont="1" applyBorder="1" applyAlignment="1">
      <alignment vertical="top" wrapText="1"/>
    </xf>
    <xf numFmtId="0" fontId="18" fillId="0" borderId="2" xfId="0" applyFont="1" applyBorder="1" applyAlignment="1">
      <alignment vertical="top" wrapText="1"/>
    </xf>
    <xf numFmtId="0" fontId="22" fillId="0" borderId="16" xfId="0" applyFont="1" applyBorder="1" applyAlignment="1">
      <alignment horizontal="right" vertical="top"/>
    </xf>
    <xf numFmtId="0" fontId="21" fillId="0" borderId="17" xfId="0" applyFont="1" applyBorder="1" applyAlignment="1">
      <alignment vertical="top"/>
    </xf>
    <xf numFmtId="0" fontId="0" fillId="0" borderId="2" xfId="0" applyBorder="1" applyAlignment="1">
      <alignment vertical="top"/>
    </xf>
    <xf numFmtId="0" fontId="0" fillId="0" borderId="5" xfId="0" applyBorder="1" applyAlignment="1">
      <alignment horizontal="left" vertical="top"/>
    </xf>
    <xf numFmtId="0" fontId="0" fillId="0" borderId="5" xfId="0" applyBorder="1" applyAlignment="1">
      <alignment horizontal="left" vertical="top" wrapText="1"/>
    </xf>
    <xf numFmtId="0" fontId="0" fillId="0" borderId="3" xfId="0" applyBorder="1" applyAlignment="1">
      <alignment horizontal="left" vertical="top"/>
    </xf>
    <xf numFmtId="0" fontId="0" fillId="0" borderId="6" xfId="0" applyBorder="1" applyAlignment="1">
      <alignment vertical="top"/>
    </xf>
    <xf numFmtId="0" fontId="0" fillId="0" borderId="14" xfId="0" applyBorder="1" applyAlignment="1">
      <alignment horizontal="left" vertical="top"/>
    </xf>
    <xf numFmtId="0" fontId="0" fillId="0" borderId="8" xfId="0" applyBorder="1" applyAlignment="1">
      <alignment vertical="top" wrapText="1"/>
    </xf>
    <xf numFmtId="0" fontId="27" fillId="0" borderId="8" xfId="0" applyFont="1" applyBorder="1" applyAlignment="1">
      <alignment vertical="top" wrapText="1"/>
    </xf>
    <xf numFmtId="0" fontId="0" fillId="0" borderId="9" xfId="0" applyBorder="1" applyAlignment="1">
      <alignment horizontal="left" vertical="top" wrapText="1"/>
    </xf>
    <xf numFmtId="0" fontId="21" fillId="0" borderId="13" xfId="0" applyFont="1" applyBorder="1" applyAlignment="1">
      <alignment horizontal="right"/>
    </xf>
    <xf numFmtId="0" fontId="26" fillId="0" borderId="16" xfId="0" applyFont="1" applyBorder="1" applyAlignment="1">
      <alignment horizontal="right" vertical="top"/>
    </xf>
    <xf numFmtId="0" fontId="29" fillId="0" borderId="2" xfId="0" applyFont="1" applyBorder="1" applyAlignment="1">
      <alignment horizontal="left" vertical="top"/>
    </xf>
    <xf numFmtId="0" fontId="16" fillId="0" borderId="2" xfId="0" applyFont="1" applyBorder="1" applyAlignment="1">
      <alignment vertical="top"/>
    </xf>
    <xf numFmtId="0" fontId="32" fillId="0" borderId="0" xfId="0" applyFont="1" applyAlignment="1">
      <alignment vertical="top"/>
    </xf>
    <xf numFmtId="0" fontId="0" fillId="0" borderId="18" xfId="0" applyBorder="1" applyAlignment="1">
      <alignment horizontal="left" vertical="top"/>
    </xf>
    <xf numFmtId="0" fontId="0" fillId="0" borderId="19" xfId="0" applyBorder="1" applyAlignment="1">
      <alignment horizontal="left" vertical="top" wrapText="1"/>
    </xf>
    <xf numFmtId="0" fontId="0" fillId="0" borderId="19" xfId="0" applyBorder="1" applyAlignment="1">
      <alignment horizontal="right" vertical="top" wrapText="1"/>
    </xf>
    <xf numFmtId="0" fontId="0" fillId="0" borderId="20" xfId="0" applyBorder="1" applyAlignment="1">
      <alignment vertical="top"/>
    </xf>
    <xf numFmtId="3" fontId="21" fillId="0" borderId="9" xfId="0" applyNumberFormat="1" applyFont="1" applyBorder="1" applyAlignment="1">
      <alignment horizontal="right" vertical="top"/>
    </xf>
    <xf numFmtId="3" fontId="21" fillId="0" borderId="5" xfId="0" applyNumberFormat="1" applyFont="1" applyBorder="1" applyAlignment="1">
      <alignment horizontal="right" vertical="top"/>
    </xf>
    <xf numFmtId="3" fontId="21" fillId="0" borderId="20" xfId="0" applyNumberFormat="1" applyFont="1" applyBorder="1" applyAlignment="1">
      <alignment horizontal="right" vertical="top"/>
    </xf>
    <xf numFmtId="3" fontId="21" fillId="0" borderId="17" xfId="0" applyNumberFormat="1" applyFont="1" applyBorder="1" applyAlignment="1">
      <alignment horizontal="right" vertical="top"/>
    </xf>
    <xf numFmtId="0" fontId="0" fillId="0" borderId="6" xfId="0" applyBorder="1" applyAlignment="1">
      <alignment vertical="top" wrapText="1"/>
    </xf>
    <xf numFmtId="0" fontId="0" fillId="0" borderId="14" xfId="0" applyBorder="1" applyAlignment="1">
      <alignment vertical="top" wrapText="1"/>
    </xf>
    <xf numFmtId="0" fontId="21" fillId="0" borderId="8" xfId="0" applyFont="1" applyBorder="1" applyAlignment="1">
      <alignment horizontal="left" vertical="top" wrapText="1"/>
    </xf>
    <xf numFmtId="0" fontId="21" fillId="0" borderId="2" xfId="0" applyFont="1" applyBorder="1" applyAlignment="1">
      <alignment horizontal="left" vertical="top" wrapText="1"/>
    </xf>
    <xf numFmtId="0" fontId="0" fillId="5" borderId="2" xfId="0" applyFill="1" applyBorder="1" applyAlignment="1">
      <alignment horizontal="left" vertical="top" wrapText="1"/>
    </xf>
    <xf numFmtId="0" fontId="17" fillId="5" borderId="10" xfId="0" applyFont="1" applyFill="1" applyBorder="1" applyAlignment="1">
      <alignment horizontal="left" vertical="top"/>
    </xf>
    <xf numFmtId="0" fontId="17" fillId="5" borderId="11" xfId="0" applyFont="1" applyFill="1" applyBorder="1" applyAlignment="1">
      <alignment vertical="top" wrapText="1"/>
    </xf>
    <xf numFmtId="0" fontId="17" fillId="5" borderId="11" xfId="0" applyFont="1" applyFill="1" applyBorder="1" applyAlignment="1">
      <alignment vertical="top"/>
    </xf>
    <xf numFmtId="0" fontId="17" fillId="5" borderId="11" xfId="0" applyFont="1" applyFill="1" applyBorder="1" applyAlignment="1">
      <alignment horizontal="right" vertical="top" wrapText="1"/>
    </xf>
    <xf numFmtId="0" fontId="17" fillId="5" borderId="12" xfId="0" applyFont="1" applyFill="1" applyBorder="1" applyAlignment="1">
      <alignment vertical="top"/>
    </xf>
    <xf numFmtId="0" fontId="27" fillId="5" borderId="10" xfId="0" applyFont="1" applyFill="1" applyBorder="1" applyAlignment="1">
      <alignment horizontal="left" vertical="top"/>
    </xf>
    <xf numFmtId="0" fontId="27" fillId="5" borderId="11" xfId="0" applyFont="1" applyFill="1" applyBorder="1" applyAlignment="1">
      <alignment vertical="top"/>
    </xf>
    <xf numFmtId="0" fontId="27" fillId="5" borderId="12" xfId="0" applyFont="1" applyFill="1" applyBorder="1" applyAlignment="1">
      <alignment horizontal="left" vertical="top" wrapText="1"/>
    </xf>
    <xf numFmtId="49" fontId="27" fillId="5" borderId="11" xfId="0" applyNumberFormat="1" applyFont="1" applyFill="1" applyBorder="1" applyAlignment="1">
      <alignment vertical="top"/>
    </xf>
    <xf numFmtId="49" fontId="27" fillId="5" borderId="11" xfId="0" applyNumberFormat="1" applyFont="1" applyFill="1" applyBorder="1" applyAlignment="1">
      <alignment vertical="top" wrapText="1"/>
    </xf>
    <xf numFmtId="0" fontId="27" fillId="5" borderId="12" xfId="0" applyFont="1" applyFill="1" applyBorder="1" applyAlignment="1">
      <alignment vertical="top"/>
    </xf>
    <xf numFmtId="0" fontId="17" fillId="5" borderId="12" xfId="0" applyFont="1" applyFill="1" applyBorder="1" applyAlignment="1">
      <alignment horizontal="right" vertical="top"/>
    </xf>
    <xf numFmtId="0" fontId="0" fillId="5" borderId="4" xfId="0" applyFill="1" applyBorder="1" applyAlignment="1">
      <alignment horizontal="left" vertical="top"/>
    </xf>
    <xf numFmtId="0" fontId="18" fillId="5" borderId="2" xfId="0" applyFont="1" applyFill="1" applyBorder="1" applyAlignment="1">
      <alignment horizontal="left" vertical="top" wrapText="1"/>
    </xf>
    <xf numFmtId="0" fontId="18" fillId="5" borderId="2" xfId="0" applyFont="1" applyFill="1" applyBorder="1" applyAlignment="1">
      <alignment horizontal="right" vertical="top" wrapText="1"/>
    </xf>
    <xf numFmtId="0" fontId="0" fillId="5" borderId="2" xfId="0" applyFill="1" applyBorder="1" applyAlignment="1">
      <alignment horizontal="right" vertical="top"/>
    </xf>
    <xf numFmtId="0" fontId="23" fillId="5" borderId="5" xfId="0" applyFont="1" applyFill="1" applyBorder="1" applyAlignment="1">
      <alignment horizontal="left" vertical="top" wrapText="1"/>
    </xf>
    <xf numFmtId="0" fontId="21" fillId="5" borderId="2" xfId="0" applyFont="1" applyFill="1" applyBorder="1" applyAlignment="1">
      <alignment horizontal="left" vertical="top" wrapText="1"/>
    </xf>
    <xf numFmtId="164" fontId="20" fillId="0" borderId="2" xfId="17" applyFont="1" applyBorder="1" applyAlignment="1">
      <alignment vertical="top" wrapText="1"/>
    </xf>
    <xf numFmtId="0" fontId="21" fillId="5" borderId="18" xfId="0" applyFont="1" applyFill="1" applyBorder="1" applyAlignment="1">
      <alignment horizontal="left" vertical="top"/>
    </xf>
    <xf numFmtId="0" fontId="21" fillId="5" borderId="19" xfId="0" applyFont="1" applyFill="1" applyBorder="1" applyAlignment="1">
      <alignment horizontal="left" vertical="top" wrapText="1"/>
    </xf>
    <xf numFmtId="164" fontId="20" fillId="5" borderId="19" xfId="17" applyFont="1" applyFill="1" applyBorder="1" applyAlignment="1">
      <alignment vertical="top" wrapText="1"/>
    </xf>
    <xf numFmtId="0" fontId="21" fillId="5" borderId="19" xfId="0" applyFont="1" applyFill="1" applyBorder="1" applyAlignment="1">
      <alignment horizontal="right" vertical="top" wrapText="1"/>
    </xf>
    <xf numFmtId="0" fontId="21" fillId="5" borderId="19" xfId="0" applyFont="1" applyFill="1" applyBorder="1" applyAlignment="1">
      <alignment horizontal="right" vertical="top"/>
    </xf>
    <xf numFmtId="0" fontId="24" fillId="5" borderId="20" xfId="0" applyFont="1" applyFill="1" applyBorder="1" applyAlignment="1">
      <alignment horizontal="left" vertical="top" wrapText="1"/>
    </xf>
    <xf numFmtId="0" fontId="0" fillId="0" borderId="0" xfId="0" applyAlignment="1">
      <alignment horizontal="left" vertical="top" wrapText="1"/>
    </xf>
    <xf numFmtId="0" fontId="35" fillId="0" borderId="0" xfId="0" applyFont="1"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33" fillId="0" borderId="0" xfId="0" applyFont="1" applyAlignment="1">
      <alignment horizontal="left" vertical="top" wrapText="1"/>
    </xf>
    <xf numFmtId="0" fontId="26" fillId="0" borderId="15" xfId="0" applyFont="1" applyBorder="1" applyAlignment="1">
      <alignment horizontal="right" vertical="top"/>
    </xf>
    <xf numFmtId="0" fontId="26" fillId="0" borderId="16" xfId="0" applyFont="1" applyBorder="1" applyAlignment="1">
      <alignment horizontal="right" vertical="top"/>
    </xf>
    <xf numFmtId="0" fontId="21" fillId="5" borderId="2"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4" xfId="0" applyFont="1" applyBorder="1" applyAlignment="1">
      <alignment horizontal="left" vertical="top"/>
    </xf>
    <xf numFmtId="0" fontId="21" fillId="0" borderId="2" xfId="0" applyFont="1" applyBorder="1" applyAlignment="1">
      <alignment horizontal="right" vertical="top" wrapText="1"/>
    </xf>
    <xf numFmtId="164" fontId="20" fillId="5" borderId="19" xfId="17" applyFont="1" applyFill="1" applyBorder="1" applyAlignment="1">
      <alignment horizontal="left" vertical="top" wrapText="1"/>
    </xf>
    <xf numFmtId="0" fontId="21" fillId="5" borderId="4" xfId="0" applyFont="1" applyFill="1" applyBorder="1" applyAlignment="1">
      <alignment horizontal="left" vertical="top"/>
    </xf>
    <xf numFmtId="0" fontId="21" fillId="0" borderId="2" xfId="0" applyFont="1" applyBorder="1" applyAlignment="1">
      <alignment horizontal="right" vertical="top"/>
    </xf>
    <xf numFmtId="0" fontId="24" fillId="0" borderId="5" xfId="0" applyFont="1" applyBorder="1" applyAlignment="1">
      <alignment horizontal="left" vertical="top" wrapText="1"/>
    </xf>
    <xf numFmtId="164" fontId="20" fillId="0" borderId="2" xfId="17" applyFont="1" applyBorder="1" applyAlignment="1">
      <alignment horizontal="left" vertical="top" wrapText="1"/>
    </xf>
    <xf numFmtId="0" fontId="33" fillId="0" borderId="21" xfId="0" applyFont="1" applyBorder="1" applyAlignment="1">
      <alignment horizontal="left" vertical="top" wrapText="1"/>
    </xf>
    <xf numFmtId="0" fontId="21" fillId="0" borderId="8" xfId="0" applyFont="1" applyBorder="1" applyAlignment="1">
      <alignment horizontal="right" vertical="top" wrapText="1"/>
    </xf>
    <xf numFmtId="0" fontId="21" fillId="5" borderId="2" xfId="0" applyFont="1" applyFill="1" applyBorder="1" applyAlignment="1">
      <alignment horizontal="right" vertical="top" wrapText="1"/>
    </xf>
    <xf numFmtId="0" fontId="17" fillId="5" borderId="11" xfId="0" applyFont="1" applyFill="1" applyBorder="1" applyAlignment="1">
      <alignment horizontal="left" vertical="top"/>
    </xf>
    <xf numFmtId="0" fontId="21" fillId="5" borderId="2" xfId="0" applyFont="1" applyFill="1" applyBorder="1" applyAlignment="1">
      <alignment horizontal="right" vertical="top"/>
    </xf>
    <xf numFmtId="0" fontId="21" fillId="5" borderId="5" xfId="0" applyFont="1" applyFill="1" applyBorder="1" applyAlignment="1">
      <alignment horizontal="left" vertical="top"/>
    </xf>
    <xf numFmtId="0" fontId="21" fillId="0" borderId="8" xfId="0" applyFont="1" applyBorder="1" applyAlignment="1">
      <alignment horizontal="left" vertical="top" wrapText="1"/>
    </xf>
    <xf numFmtId="0" fontId="21" fillId="0" borderId="7" xfId="0" applyFont="1" applyBorder="1" applyAlignment="1">
      <alignment horizontal="left" vertical="top"/>
    </xf>
    <xf numFmtId="0" fontId="21" fillId="0" borderId="8" xfId="0" applyFont="1" applyBorder="1" applyAlignment="1">
      <alignment horizontal="right" vertical="top"/>
    </xf>
    <xf numFmtId="0" fontId="21" fillId="0" borderId="9" xfId="0" applyFont="1" applyBorder="1" applyAlignment="1">
      <alignment horizontal="left" vertical="top"/>
    </xf>
    <xf numFmtId="0" fontId="21" fillId="0" borderId="5" xfId="0" applyFont="1" applyBorder="1" applyAlignment="1">
      <alignment horizontal="left" vertical="top"/>
    </xf>
    <xf numFmtId="0" fontId="18" fillId="0" borderId="8" xfId="0" applyFont="1" applyBorder="1" applyAlignment="1">
      <alignment horizontal="right" vertical="top" wrapText="1"/>
    </xf>
    <xf numFmtId="0" fontId="18" fillId="0" borderId="2" xfId="0" applyFont="1" applyBorder="1" applyAlignment="1">
      <alignment horizontal="right" vertical="top" wrapText="1"/>
    </xf>
    <xf numFmtId="0" fontId="0" fillId="0" borderId="4" xfId="0" applyBorder="1" applyAlignment="1">
      <alignment horizontal="left" vertical="top"/>
    </xf>
    <xf numFmtId="0" fontId="18" fillId="0" borderId="2" xfId="0" applyFont="1" applyBorder="1" applyAlignment="1">
      <alignment horizontal="left" vertical="top" wrapText="1"/>
    </xf>
    <xf numFmtId="0" fontId="18" fillId="0" borderId="19" xfId="0" applyFont="1" applyBorder="1" applyAlignment="1">
      <alignment horizontal="left" vertical="top" wrapText="1"/>
    </xf>
    <xf numFmtId="0" fontId="18" fillId="0" borderId="8" xfId="0" applyFont="1"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5" borderId="2" xfId="0" applyFill="1" applyBorder="1" applyAlignment="1">
      <alignment horizontal="left" vertical="top" wrapText="1"/>
    </xf>
    <xf numFmtId="0" fontId="18" fillId="0" borderId="22" xfId="0" applyFont="1" applyBorder="1" applyAlignment="1">
      <alignment horizontal="right" vertical="top" wrapText="1"/>
    </xf>
    <xf numFmtId="0" fontId="18" fillId="0" borderId="23" xfId="0" applyFont="1" applyBorder="1" applyAlignment="1">
      <alignment horizontal="right" vertical="top" wrapText="1"/>
    </xf>
    <xf numFmtId="0" fontId="22" fillId="0" borderId="15" xfId="0" applyFont="1" applyBorder="1" applyAlignment="1">
      <alignment horizontal="right" vertical="top"/>
    </xf>
    <xf numFmtId="0" fontId="22" fillId="0" borderId="16" xfId="0" applyFont="1" applyBorder="1" applyAlignment="1">
      <alignment horizontal="righ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5" xfId="0" applyBorder="1" applyAlignment="1">
      <alignment horizontal="left" vertical="top"/>
    </xf>
    <xf numFmtId="0" fontId="21" fillId="0" borderId="26" xfId="0" applyFont="1" applyBorder="1" applyAlignment="1">
      <alignment horizontal="left" vertical="top"/>
    </xf>
    <xf numFmtId="0" fontId="21" fillId="0" borderId="27" xfId="0" applyFont="1" applyBorder="1" applyAlignment="1">
      <alignment horizontal="left" vertical="top"/>
    </xf>
    <xf numFmtId="0" fontId="21" fillId="0" borderId="24" xfId="0" applyFont="1" applyBorder="1" applyAlignment="1">
      <alignment horizontal="left" vertical="top"/>
    </xf>
    <xf numFmtId="0" fontId="21" fillId="0" borderId="25" xfId="0" applyFont="1" applyBorder="1" applyAlignment="1">
      <alignment horizontal="left" vertical="top"/>
    </xf>
    <xf numFmtId="0" fontId="17" fillId="5" borderId="28" xfId="0" applyFont="1" applyFill="1" applyBorder="1" applyAlignment="1">
      <alignment horizontal="left" vertical="top"/>
    </xf>
    <xf numFmtId="0" fontId="17" fillId="5" borderId="29" xfId="0" applyFont="1" applyFill="1" applyBorder="1" applyAlignment="1">
      <alignment horizontal="left" vertical="top"/>
    </xf>
    <xf numFmtId="0" fontId="21"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left" vertical="top"/>
    </xf>
    <xf numFmtId="0" fontId="21" fillId="0" borderId="33" xfId="0" applyFont="1" applyBorder="1" applyAlignment="1">
      <alignment horizontal="left" vertical="top"/>
    </xf>
    <xf numFmtId="0" fontId="21" fillId="0" borderId="0" xfId="0" applyFont="1" applyAlignment="1">
      <alignment horizontal="left"/>
    </xf>
  </cellXfs>
  <cellStyles count="18">
    <cellStyle name="Diagramrubrik 1" xfId="8" xr:uid="{00000000-0005-0000-0000-000000000000}"/>
    <cellStyle name="Diagramrubrik 2" xfId="9" xr:uid="{00000000-0005-0000-0000-000001000000}"/>
    <cellStyle name="Excel Built-in Normal" xfId="17" xr:uid="{00000000-0005-0000-0000-000002000000}"/>
    <cellStyle name="Normal" xfId="0" builtinId="0" customBuiltin="1"/>
    <cellStyle name="Normal 2" xfId="14" xr:uid="{00000000-0005-0000-0000-000004000000}"/>
    <cellStyle name="Normal 3" xfId="15" xr:uid="{00000000-0005-0000-0000-000005000000}"/>
    <cellStyle name="Normal 4" xfId="16" xr:uid="{00000000-0005-0000-0000-000006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0C000000}"/>
    <cellStyle name="Rubrik över tabell 1" xfId="10" xr:uid="{00000000-0005-0000-0000-00000D000000}"/>
    <cellStyle name="Rubrik över tabell 2" xfId="11" xr:uid="{00000000-0005-0000-0000-00000E000000}"/>
    <cellStyle name="Skuggning i tabell" xfId="7" xr:uid="{00000000-0005-0000-0000-00000F000000}"/>
    <cellStyle name="Summa" xfId="6" builtinId="25" customBuiltin="1"/>
    <cellStyle name="TabellText" xfId="12" xr:uid="{00000000-0005-0000-0000-000011000000}"/>
  </cellStyles>
  <dxfs count="5">
    <dxf>
      <fill>
        <patternFill patternType="none">
          <bgColor auto="1"/>
        </patternFill>
      </fill>
    </dxf>
    <dxf>
      <fill>
        <patternFill>
          <bgColor rgb="FFD3D3E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leStyleMedium2" defaultPivotStyle="PivotStyleLight16">
    <tableStyle name="Tabellrutnär ljust" pivot="0" count="5" xr9:uid="{00000000-0011-0000-FFFF-FFFF00000000}">
      <tableStyleElement type="wholeTable" dxfId="4"/>
      <tableStyleElement type="headerRow" dxfId="3"/>
      <tableStyleElement type="totalRow" dxfId="2"/>
      <tableStyleElement type="firstRowStripe" dxfId="1"/>
      <tableStyleElement type="secondRowStripe" dxfId="0"/>
    </tableStyle>
  </tableStyles>
  <colors>
    <mruColors>
      <color rgb="FFDDF0C8"/>
      <color rgb="FFCEEAB0"/>
      <color rgb="FFCCFF99"/>
      <color rgb="FFD0F0D7"/>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50800</xdr:rowOff>
    </xdr:from>
    <xdr:to>
      <xdr:col>1</xdr:col>
      <xdr:colOff>654050</xdr:colOff>
      <xdr:row>5</xdr:row>
      <xdr:rowOff>50800</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 y="50800"/>
          <a:ext cx="87630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158750</xdr:colOff>
      <xdr:row>4</xdr:row>
      <xdr:rowOff>127000</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0" y="0"/>
          <a:ext cx="2952750" cy="84455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Grundvillkor</a:t>
          </a:r>
        </a:p>
        <a:p>
          <a:r>
            <a:rPr lang="sv-SE" sz="1100" b="1"/>
            <a:t>Programperiod: 2023-2029</a:t>
          </a:r>
        </a:p>
        <a:p>
          <a:r>
            <a:rPr lang="sv-SE" sz="1100" b="0"/>
            <a:t>uppdaterat</a:t>
          </a:r>
          <a:r>
            <a:rPr lang="sv-SE" sz="1100" b="0" baseline="0"/>
            <a:t> 2022-10-13</a:t>
          </a:r>
          <a:endParaRPr lang="sv-SE"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3</xdr:col>
      <xdr:colOff>16227</xdr:colOff>
      <xdr:row>5</xdr:row>
      <xdr:rowOff>131232</xdr:rowOff>
    </xdr:to>
    <xdr:sp macro="" textlink="">
      <xdr:nvSpPr>
        <xdr:cNvPr id="3" name="textruta 2">
          <a:extLst>
            <a:ext uri="{FF2B5EF4-FFF2-40B4-BE49-F238E27FC236}">
              <a16:creationId xmlns:a16="http://schemas.microsoft.com/office/drawing/2014/main" id="{00000000-0008-0000-0100-000003000000}"/>
            </a:ext>
          </a:extLst>
        </xdr:cNvPr>
        <xdr:cNvSpPr txBox="1"/>
      </xdr:nvSpPr>
      <xdr:spPr>
        <a:xfrm>
          <a:off x="38100" y="57150"/>
          <a:ext cx="2619727" cy="899582"/>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Poängsummering</a:t>
          </a:r>
        </a:p>
        <a:p>
          <a:r>
            <a:rPr lang="sv-SE" sz="1100" b="1"/>
            <a:t>Programperiod: 2023-2029</a:t>
          </a:r>
        </a:p>
        <a:p>
          <a:r>
            <a:rPr lang="sv-SE" sz="1100" b="0"/>
            <a:t>uppdaterat</a:t>
          </a:r>
          <a:r>
            <a:rPr lang="sv-SE" sz="1100" b="0" baseline="0"/>
            <a:t> 2024-02-13</a:t>
          </a:r>
          <a:endParaRPr lang="sv-SE"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21167</xdr:colOff>
      <xdr:row>0</xdr:row>
      <xdr:rowOff>63501</xdr:rowOff>
    </xdr:from>
    <xdr:to>
      <xdr:col>3</xdr:col>
      <xdr:colOff>606777</xdr:colOff>
      <xdr:row>5</xdr:row>
      <xdr:rowOff>119944</xdr:rowOff>
    </xdr:to>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21167" y="63501"/>
          <a:ext cx="3527777" cy="867832"/>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Gemensamma urvalskriterier</a:t>
          </a:r>
        </a:p>
        <a:p>
          <a:r>
            <a:rPr lang="sv-SE" sz="1100" b="1"/>
            <a:t>Programperiod: 2023-2029</a:t>
          </a:r>
        </a:p>
        <a:p>
          <a:r>
            <a:rPr lang="sv-SE" sz="1100" b="0"/>
            <a:t>uppdaterat</a:t>
          </a:r>
          <a:r>
            <a:rPr lang="sv-SE" sz="1100" b="0" baseline="0"/>
            <a:t> 2024-02-13</a:t>
          </a:r>
          <a:endParaRPr lang="sv-SE"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755650</xdr:colOff>
      <xdr:row>6</xdr:row>
      <xdr:rowOff>4233</xdr:rowOff>
    </xdr:to>
    <xdr:sp macro="" textlink="">
      <xdr:nvSpPr>
        <xdr:cNvPr id="4" name="textruta 3">
          <a:extLst>
            <a:ext uri="{FF2B5EF4-FFF2-40B4-BE49-F238E27FC236}">
              <a16:creationId xmlns:a16="http://schemas.microsoft.com/office/drawing/2014/main" id="{00000000-0008-0000-0400-000004000000}"/>
            </a:ext>
          </a:extLst>
        </xdr:cNvPr>
        <xdr:cNvSpPr txBox="1"/>
      </xdr:nvSpPr>
      <xdr:spPr>
        <a:xfrm>
          <a:off x="0" y="0"/>
          <a:ext cx="3930650" cy="97790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Folkungaland</a:t>
          </a:r>
        </a:p>
        <a:p>
          <a:r>
            <a:rPr lang="sv-SE" sz="1400" b="1">
              <a:solidFill>
                <a:srgbClr val="0070C0"/>
              </a:solidFill>
            </a:rPr>
            <a:t>Specifika urvalskriterier</a:t>
          </a:r>
        </a:p>
        <a:p>
          <a:r>
            <a:rPr lang="sv-SE" sz="1100" b="1"/>
            <a:t>Insatsområde: </a:t>
          </a:r>
          <a:r>
            <a:rPr lang="sv-SE" sz="1100" b="1">
              <a:solidFill>
                <a:srgbClr val="FF0000"/>
              </a:solidFill>
            </a:rPr>
            <a:t>Attraktiva livsmiljöer</a:t>
          </a:r>
        </a:p>
        <a:p>
          <a:r>
            <a:rPr lang="sv-SE" sz="1100" b="1">
              <a:solidFill>
                <a:sysClr val="windowText" lastClr="000000"/>
              </a:solidFill>
            </a:rPr>
            <a:t>Programperiod: 2023-2029	</a:t>
          </a:r>
        </a:p>
        <a:p>
          <a:r>
            <a:rPr lang="sv-SE" sz="1100" b="0"/>
            <a:t>uppdaterat</a:t>
          </a:r>
          <a:r>
            <a:rPr lang="sv-SE" sz="1100" b="0" baseline="0"/>
            <a:t> 2024-02-13</a:t>
          </a:r>
          <a:endParaRPr lang="sv-SE" sz="1100" b="0"/>
        </a:p>
      </xdr:txBody>
    </xdr:sp>
    <xdr:clientData/>
  </xdr:twoCellAnchor>
</xdr:wsDr>
</file>

<file path=xl/theme/theme1.xml><?xml version="1.0" encoding="utf-8"?>
<a:theme xmlns:a="http://schemas.openxmlformats.org/drawingml/2006/main" name="Default">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C86EC8"/>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73C36E"/>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C82"/>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Default" id="{C87DB9DA-02A5-4140-BC65-5F528FB97C53}" vid="{F1766795-0814-4FFD-B318-26DA62B6369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4"/>
  <sheetViews>
    <sheetView workbookViewId="0">
      <selection activeCell="C2" sqref="C2"/>
    </sheetView>
  </sheetViews>
  <sheetFormatPr defaultColWidth="8.7265625" defaultRowHeight="13" x14ac:dyDescent="0.3"/>
  <cols>
    <col min="1" max="1" width="4.7265625" style="1" customWidth="1"/>
    <col min="2" max="2" width="16.1796875" style="3" customWidth="1"/>
    <col min="3" max="3" width="84.1796875" style="3" customWidth="1"/>
    <col min="4" max="4" width="16.54296875" style="1" customWidth="1"/>
    <col min="5" max="16384" width="8.7265625" style="3"/>
  </cols>
  <sheetData>
    <row r="1" spans="1:4" ht="15.5" x14ac:dyDescent="0.3">
      <c r="C1" s="23"/>
    </row>
    <row r="2" spans="1:4" ht="15.5" x14ac:dyDescent="0.3">
      <c r="A2" s="3"/>
      <c r="C2" s="23" t="s">
        <v>62</v>
      </c>
    </row>
    <row r="3" spans="1:4" x14ac:dyDescent="0.3">
      <c r="C3" s="86" t="s">
        <v>127</v>
      </c>
    </row>
    <row r="4" spans="1:4" ht="12.65" customHeight="1" x14ac:dyDescent="0.3">
      <c r="D4" s="87"/>
    </row>
    <row r="5" spans="1:4" x14ac:dyDescent="0.3">
      <c r="C5" s="88" t="s">
        <v>128</v>
      </c>
      <c r="D5" s="88"/>
    </row>
    <row r="6" spans="1:4" x14ac:dyDescent="0.3">
      <c r="C6" s="88"/>
      <c r="D6" s="88"/>
    </row>
    <row r="7" spans="1:4" x14ac:dyDescent="0.3">
      <c r="C7" s="85"/>
      <c r="D7" s="85"/>
    </row>
    <row r="9" spans="1:4" s="16" customFormat="1" ht="26.5" thickBot="1" x14ac:dyDescent="0.35">
      <c r="A9" s="65" t="s">
        <v>10</v>
      </c>
      <c r="B9" s="66" t="s">
        <v>20</v>
      </c>
      <c r="C9" s="66" t="s">
        <v>21</v>
      </c>
      <c r="D9" s="67" t="s">
        <v>32</v>
      </c>
    </row>
    <row r="10" spans="1:4" ht="48.65" customHeight="1" x14ac:dyDescent="0.3">
      <c r="A10" s="18">
        <v>1</v>
      </c>
      <c r="B10" s="39" t="s">
        <v>42</v>
      </c>
      <c r="C10" s="40" t="s">
        <v>78</v>
      </c>
      <c r="D10" s="41" t="s">
        <v>51</v>
      </c>
    </row>
    <row r="11" spans="1:4" ht="35.5" customHeight="1" x14ac:dyDescent="0.3">
      <c r="A11" s="19">
        <f>+A10+1</f>
        <v>2</v>
      </c>
      <c r="B11" s="14" t="s">
        <v>44</v>
      </c>
      <c r="C11" s="14" t="s">
        <v>77</v>
      </c>
      <c r="D11" s="35" t="s">
        <v>44</v>
      </c>
    </row>
    <row r="12" spans="1:4" ht="29.15" customHeight="1" x14ac:dyDescent="0.3">
      <c r="A12" s="19">
        <f t="shared" ref="A12:A13" si="0">+A11+1</f>
        <v>3</v>
      </c>
      <c r="B12" s="14" t="s">
        <v>35</v>
      </c>
      <c r="C12" s="33" t="s">
        <v>76</v>
      </c>
      <c r="D12" s="34" t="s">
        <v>33</v>
      </c>
    </row>
    <row r="13" spans="1:4" ht="88.5" customHeight="1" x14ac:dyDescent="0.3">
      <c r="A13" s="19">
        <f t="shared" si="0"/>
        <v>4</v>
      </c>
      <c r="B13" s="14" t="s">
        <v>50</v>
      </c>
      <c r="C13" s="14" t="s">
        <v>79</v>
      </c>
      <c r="D13" s="34" t="s">
        <v>50</v>
      </c>
    </row>
    <row r="14" spans="1:4" ht="78" customHeight="1" x14ac:dyDescent="0.3">
      <c r="A14" s="19">
        <f t="shared" ref="A14:A32" si="1">+A13+1</f>
        <v>5</v>
      </c>
      <c r="B14" s="14" t="s">
        <v>40</v>
      </c>
      <c r="C14" s="14" t="s">
        <v>75</v>
      </c>
      <c r="D14" s="35" t="s">
        <v>41</v>
      </c>
    </row>
    <row r="15" spans="1:4" ht="173.5" customHeight="1" x14ac:dyDescent="0.3">
      <c r="A15" s="19">
        <f t="shared" si="1"/>
        <v>6</v>
      </c>
      <c r="B15" s="14" t="s">
        <v>31</v>
      </c>
      <c r="C15" s="14" t="s">
        <v>120</v>
      </c>
      <c r="D15" s="34" t="s">
        <v>33</v>
      </c>
    </row>
    <row r="16" spans="1:4" ht="76" customHeight="1" x14ac:dyDescent="0.3">
      <c r="A16" s="19">
        <f t="shared" si="1"/>
        <v>7</v>
      </c>
      <c r="B16" s="14" t="s">
        <v>56</v>
      </c>
      <c r="C16" s="14" t="s">
        <v>117</v>
      </c>
      <c r="D16" s="15" t="s">
        <v>56</v>
      </c>
    </row>
    <row r="17" spans="1:4" ht="42" customHeight="1" x14ac:dyDescent="0.3">
      <c r="A17" s="19">
        <f t="shared" si="1"/>
        <v>8</v>
      </c>
      <c r="B17" s="14" t="s">
        <v>59</v>
      </c>
      <c r="C17" s="14" t="s">
        <v>58</v>
      </c>
      <c r="D17" s="34" t="s">
        <v>33</v>
      </c>
    </row>
    <row r="18" spans="1:4" ht="49.5" customHeight="1" x14ac:dyDescent="0.3">
      <c r="A18" s="19">
        <f t="shared" si="1"/>
        <v>9</v>
      </c>
      <c r="B18" s="14" t="s">
        <v>49</v>
      </c>
      <c r="C18" s="14" t="s">
        <v>118</v>
      </c>
      <c r="D18" s="15" t="s">
        <v>49</v>
      </c>
    </row>
    <row r="19" spans="1:4" ht="179.15" customHeight="1" x14ac:dyDescent="0.3">
      <c r="A19" s="19">
        <f t="shared" si="1"/>
        <v>10</v>
      </c>
      <c r="B19" s="14" t="s">
        <v>22</v>
      </c>
      <c r="C19" s="14" t="s">
        <v>80</v>
      </c>
      <c r="D19" s="34" t="s">
        <v>33</v>
      </c>
    </row>
    <row r="20" spans="1:4" ht="58.5" customHeight="1" x14ac:dyDescent="0.3">
      <c r="A20" s="19">
        <f t="shared" si="1"/>
        <v>11</v>
      </c>
      <c r="B20" s="14" t="s">
        <v>52</v>
      </c>
      <c r="C20" s="14" t="s">
        <v>74</v>
      </c>
      <c r="D20" s="35" t="s">
        <v>41</v>
      </c>
    </row>
    <row r="21" spans="1:4" ht="45" customHeight="1" x14ac:dyDescent="0.3">
      <c r="A21" s="19">
        <f t="shared" si="1"/>
        <v>12</v>
      </c>
      <c r="B21" s="14" t="s">
        <v>53</v>
      </c>
      <c r="C21" s="14" t="s">
        <v>73</v>
      </c>
      <c r="D21" s="34" t="s">
        <v>49</v>
      </c>
    </row>
    <row r="22" spans="1:4" ht="82" customHeight="1" x14ac:dyDescent="0.3">
      <c r="A22" s="19">
        <f t="shared" si="1"/>
        <v>13</v>
      </c>
      <c r="B22" s="14" t="s">
        <v>27</v>
      </c>
      <c r="C22" s="14" t="s">
        <v>72</v>
      </c>
      <c r="D22" s="34" t="s">
        <v>33</v>
      </c>
    </row>
    <row r="23" spans="1:4" ht="57" customHeight="1" x14ac:dyDescent="0.3">
      <c r="A23" s="19">
        <f t="shared" si="1"/>
        <v>14</v>
      </c>
      <c r="B23" s="14" t="s">
        <v>36</v>
      </c>
      <c r="C23" s="14" t="s">
        <v>107</v>
      </c>
      <c r="D23" s="34" t="s">
        <v>33</v>
      </c>
    </row>
    <row r="24" spans="1:4" ht="53.5" customHeight="1" x14ac:dyDescent="0.3">
      <c r="A24" s="19">
        <f t="shared" si="1"/>
        <v>15</v>
      </c>
      <c r="B24" s="14" t="s">
        <v>23</v>
      </c>
      <c r="C24" s="14" t="s">
        <v>71</v>
      </c>
      <c r="D24" s="34" t="s">
        <v>33</v>
      </c>
    </row>
    <row r="25" spans="1:4" ht="57" customHeight="1" x14ac:dyDescent="0.3">
      <c r="A25" s="19">
        <f t="shared" si="1"/>
        <v>16</v>
      </c>
      <c r="B25" s="14" t="s">
        <v>54</v>
      </c>
      <c r="C25" s="14" t="s">
        <v>70</v>
      </c>
      <c r="D25" s="34" t="s">
        <v>49</v>
      </c>
    </row>
    <row r="26" spans="1:4" ht="105" customHeight="1" x14ac:dyDescent="0.3">
      <c r="A26" s="19">
        <f t="shared" si="1"/>
        <v>17</v>
      </c>
      <c r="B26" s="14" t="s">
        <v>26</v>
      </c>
      <c r="C26" s="14" t="s">
        <v>69</v>
      </c>
      <c r="D26" s="34" t="s">
        <v>33</v>
      </c>
    </row>
    <row r="27" spans="1:4" ht="28.5" customHeight="1" x14ac:dyDescent="0.3">
      <c r="A27" s="19">
        <f t="shared" si="1"/>
        <v>18</v>
      </c>
      <c r="B27" s="14" t="s">
        <v>86</v>
      </c>
      <c r="C27" s="14" t="s">
        <v>87</v>
      </c>
      <c r="D27" s="34" t="s">
        <v>33</v>
      </c>
    </row>
    <row r="28" spans="1:4" ht="80.150000000000006" customHeight="1" x14ac:dyDescent="0.3">
      <c r="A28" s="19">
        <f t="shared" si="1"/>
        <v>19</v>
      </c>
      <c r="B28" s="14" t="s">
        <v>64</v>
      </c>
      <c r="C28" s="14" t="s">
        <v>68</v>
      </c>
      <c r="D28" s="35" t="s">
        <v>44</v>
      </c>
    </row>
    <row r="29" spans="1:4" ht="55.5" customHeight="1" x14ac:dyDescent="0.3">
      <c r="A29" s="19">
        <f t="shared" si="1"/>
        <v>20</v>
      </c>
      <c r="B29" s="14" t="s">
        <v>37</v>
      </c>
      <c r="C29" s="14" t="s">
        <v>67</v>
      </c>
      <c r="D29" s="34" t="s">
        <v>33</v>
      </c>
    </row>
    <row r="30" spans="1:4" ht="276.64999999999998" customHeight="1" x14ac:dyDescent="0.3">
      <c r="A30" s="19">
        <f t="shared" si="1"/>
        <v>21</v>
      </c>
      <c r="B30" s="14" t="s">
        <v>30</v>
      </c>
      <c r="C30" s="14" t="s">
        <v>65</v>
      </c>
      <c r="D30" s="34" t="s">
        <v>33</v>
      </c>
    </row>
    <row r="31" spans="1:4" ht="91" customHeight="1" x14ac:dyDescent="0.3">
      <c r="A31" s="19">
        <f t="shared" si="1"/>
        <v>22</v>
      </c>
      <c r="B31" s="14" t="s">
        <v>57</v>
      </c>
      <c r="C31" s="14" t="s">
        <v>119</v>
      </c>
      <c r="D31" s="15" t="s">
        <v>57</v>
      </c>
    </row>
    <row r="32" spans="1:4" ht="54" customHeight="1" x14ac:dyDescent="0.3">
      <c r="A32" s="19">
        <f t="shared" si="1"/>
        <v>23</v>
      </c>
      <c r="B32" s="14" t="s">
        <v>43</v>
      </c>
      <c r="C32" s="14" t="s">
        <v>66</v>
      </c>
      <c r="D32" s="35" t="s">
        <v>41</v>
      </c>
    </row>
    <row r="33" spans="1:4" x14ac:dyDescent="0.3">
      <c r="A33" s="19"/>
      <c r="B33" s="33"/>
      <c r="C33" s="33"/>
      <c r="D33" s="34"/>
    </row>
    <row r="34" spans="1:4" x14ac:dyDescent="0.3">
      <c r="A34" s="36"/>
      <c r="B34" s="37"/>
      <c r="C34" s="37"/>
      <c r="D34" s="38"/>
    </row>
  </sheetData>
  <autoFilter ref="B9:D27" xr:uid="{00000000-0009-0000-0000-000000000000}">
    <sortState xmlns:xlrd2="http://schemas.microsoft.com/office/spreadsheetml/2017/richdata2" ref="B6:D28">
      <sortCondition ref="B5:B23"/>
    </sortState>
  </autoFilter>
  <mergeCells count="1">
    <mergeCell ref="C5:D6"/>
  </mergeCells>
  <pageMargins left="0.39370078740157483" right="0.19685039370078741" top="0.39370078740157483" bottom="0.3937007874015748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zoomScaleNormal="100" workbookViewId="0">
      <selection activeCell="A7" sqref="A7:E7"/>
    </sheetView>
  </sheetViews>
  <sheetFormatPr defaultColWidth="8.7265625" defaultRowHeight="13" x14ac:dyDescent="0.3"/>
  <cols>
    <col min="1" max="1" width="6.54296875" style="1" customWidth="1"/>
    <col min="2" max="2" width="39.54296875" style="2" hidden="1" customWidth="1"/>
    <col min="3" max="3" width="30.54296875" style="2" hidden="1" customWidth="1"/>
    <col min="4" max="4" width="33.453125" style="2" customWidth="1"/>
    <col min="5" max="5" width="71.54296875" style="3" customWidth="1"/>
    <col min="6" max="8" width="9.81640625" style="3" customWidth="1"/>
    <col min="9" max="16384" width="8.7265625" style="3"/>
  </cols>
  <sheetData>
    <row r="1" spans="1:5" x14ac:dyDescent="0.3">
      <c r="A1" s="12"/>
    </row>
    <row r="2" spans="1:5" ht="18" x14ac:dyDescent="0.3">
      <c r="A2" s="17"/>
    </row>
    <row r="3" spans="1:5" x14ac:dyDescent="0.3">
      <c r="A3" s="12"/>
    </row>
    <row r="7" spans="1:5" s="46" customFormat="1" ht="24" customHeight="1" x14ac:dyDescent="0.3">
      <c r="A7" s="89" t="s">
        <v>63</v>
      </c>
      <c r="B7" s="89"/>
      <c r="C7" s="89"/>
      <c r="D7" s="89"/>
      <c r="E7" s="89"/>
    </row>
    <row r="8" spans="1:5" ht="28" customHeight="1" thickBot="1" x14ac:dyDescent="0.35">
      <c r="A8" s="65" t="s">
        <v>10</v>
      </c>
      <c r="B8" s="68" t="s">
        <v>2</v>
      </c>
      <c r="C8" s="69" t="s">
        <v>5</v>
      </c>
      <c r="D8" s="66" t="s">
        <v>4</v>
      </c>
      <c r="E8" s="70" t="s">
        <v>1</v>
      </c>
    </row>
    <row r="9" spans="1:5" ht="169" hidden="1" customHeight="1" x14ac:dyDescent="0.3">
      <c r="A9" s="18"/>
      <c r="B9" s="9" t="s">
        <v>9</v>
      </c>
      <c r="C9" s="9" t="s">
        <v>6</v>
      </c>
      <c r="D9" s="10" t="s">
        <v>7</v>
      </c>
      <c r="E9" s="11" t="s">
        <v>8</v>
      </c>
    </row>
    <row r="10" spans="1:5" ht="184" customHeight="1" x14ac:dyDescent="0.3">
      <c r="A10" s="19">
        <v>1</v>
      </c>
      <c r="B10" s="6"/>
      <c r="C10" s="6"/>
      <c r="D10" s="14" t="s">
        <v>12</v>
      </c>
      <c r="E10" s="15" t="s">
        <v>14</v>
      </c>
    </row>
    <row r="11" spans="1:5" ht="75" customHeight="1" x14ac:dyDescent="0.3">
      <c r="A11" s="19">
        <v>2</v>
      </c>
      <c r="B11" s="6"/>
      <c r="C11" s="6"/>
      <c r="D11" s="14" t="s">
        <v>89</v>
      </c>
      <c r="E11" s="15" t="s">
        <v>90</v>
      </c>
    </row>
    <row r="12" spans="1:5" ht="46" customHeight="1" x14ac:dyDescent="0.3">
      <c r="A12" s="19">
        <v>3</v>
      </c>
      <c r="B12" s="6"/>
      <c r="C12" s="6"/>
      <c r="D12" s="14" t="s">
        <v>11</v>
      </c>
      <c r="E12" s="15" t="s">
        <v>13</v>
      </c>
    </row>
    <row r="13" spans="1:5" ht="45.65" customHeight="1" x14ac:dyDescent="0.3">
      <c r="A13" s="19">
        <v>4</v>
      </c>
      <c r="B13" s="44">
        <v>33</v>
      </c>
      <c r="C13" s="45"/>
      <c r="D13" s="33" t="s">
        <v>126</v>
      </c>
      <c r="E13" s="15" t="s">
        <v>91</v>
      </c>
    </row>
    <row r="14" spans="1:5" ht="52" customHeight="1" x14ac:dyDescent="0.3">
      <c r="A14" s="36"/>
      <c r="B14" s="37"/>
      <c r="C14" s="37"/>
      <c r="D14" s="55"/>
      <c r="E14" s="56"/>
    </row>
  </sheetData>
  <mergeCells count="1">
    <mergeCell ref="A7:E7"/>
  </mergeCells>
  <pageMargins left="0.19685039370078741" right="0.19685039370078741" top="0.39370078740157483" bottom="0.19685039370078741"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27"/>
  <sheetViews>
    <sheetView tabSelected="1" workbookViewId="0">
      <selection activeCell="B9" sqref="B9"/>
    </sheetView>
  </sheetViews>
  <sheetFormatPr defaultColWidth="8.7265625" defaultRowHeight="13" x14ac:dyDescent="0.3"/>
  <cols>
    <col min="1" max="1" width="16.26953125" style="3" customWidth="1"/>
    <col min="2" max="2" width="12.81640625" style="13" customWidth="1"/>
    <col min="3" max="16384" width="8.7265625" style="3"/>
  </cols>
  <sheetData>
    <row r="9" spans="1:5" s="26" customFormat="1" ht="19" customHeight="1" x14ac:dyDescent="0.35">
      <c r="A9" s="138" t="s">
        <v>17</v>
      </c>
      <c r="B9" s="25"/>
    </row>
    <row r="10" spans="1:5" s="26" customFormat="1" ht="19" customHeight="1" x14ac:dyDescent="0.35">
      <c r="A10" s="138" t="s">
        <v>134</v>
      </c>
      <c r="B10" s="42"/>
      <c r="C10" s="27"/>
      <c r="D10" s="27"/>
      <c r="E10" s="27"/>
    </row>
    <row r="11" spans="1:5" s="26" customFormat="1" ht="19" customHeight="1" x14ac:dyDescent="0.35">
      <c r="A11" s="138" t="s">
        <v>19</v>
      </c>
      <c r="B11" s="42"/>
      <c r="C11" s="27"/>
      <c r="D11" s="27"/>
      <c r="E11" s="27"/>
    </row>
    <row r="12" spans="1:5" s="4" customFormat="1" ht="19" customHeight="1" x14ac:dyDescent="0.3">
      <c r="A12" s="21"/>
      <c r="B12" s="21"/>
    </row>
    <row r="13" spans="1:5" s="4" customFormat="1" ht="14.5" x14ac:dyDescent="0.3">
      <c r="B13" s="21"/>
    </row>
    <row r="14" spans="1:5" s="4" customFormat="1" ht="15" thickBot="1" x14ac:dyDescent="0.35">
      <c r="A14" s="132" t="s">
        <v>0</v>
      </c>
      <c r="B14" s="133"/>
      <c r="C14" s="71" t="s">
        <v>16</v>
      </c>
    </row>
    <row r="15" spans="1:5" s="4" customFormat="1" ht="14.5" x14ac:dyDescent="0.3">
      <c r="A15" s="130" t="s">
        <v>55</v>
      </c>
      <c r="B15" s="131"/>
      <c r="C15" s="51">
        <f>+Gemensamma!G27</f>
        <v>0</v>
      </c>
    </row>
    <row r="16" spans="1:5" s="4" customFormat="1" ht="14.5" x14ac:dyDescent="0.3">
      <c r="A16" s="128" t="s">
        <v>44</v>
      </c>
      <c r="B16" s="129"/>
      <c r="C16" s="52">
        <f>+'Attraktiva livsmiljöer'!G19</f>
        <v>0</v>
      </c>
    </row>
    <row r="17" spans="1:3" s="4" customFormat="1" ht="14.5" x14ac:dyDescent="0.3">
      <c r="A17" s="128"/>
      <c r="B17" s="129"/>
      <c r="C17" s="52"/>
    </row>
    <row r="18" spans="1:3" s="4" customFormat="1" ht="15" thickBot="1" x14ac:dyDescent="0.35">
      <c r="A18" s="136"/>
      <c r="B18" s="137"/>
      <c r="C18" s="53"/>
    </row>
    <row r="19" spans="1:3" s="4" customFormat="1" ht="14.5" x14ac:dyDescent="0.3">
      <c r="A19" s="134" t="s">
        <v>15</v>
      </c>
      <c r="B19" s="135"/>
      <c r="C19" s="54">
        <f>SUM(C15:C18)</f>
        <v>0</v>
      </c>
    </row>
    <row r="20" spans="1:3" s="4" customFormat="1" ht="14.5" x14ac:dyDescent="0.3">
      <c r="A20" s="21"/>
      <c r="B20" s="21"/>
    </row>
    <row r="21" spans="1:3" s="4" customFormat="1" ht="14.5" x14ac:dyDescent="0.3">
      <c r="B21" s="21"/>
    </row>
    <row r="22" spans="1:3" s="4" customFormat="1" ht="14.5" x14ac:dyDescent="0.3">
      <c r="A22" s="4" t="s">
        <v>85</v>
      </c>
      <c r="B22" s="21"/>
    </row>
    <row r="23" spans="1:3" s="4" customFormat="1" ht="14.5" x14ac:dyDescent="0.3">
      <c r="A23" s="4" t="s">
        <v>88</v>
      </c>
      <c r="B23" s="21"/>
    </row>
    <row r="24" spans="1:3" s="4" customFormat="1" ht="14.5" x14ac:dyDescent="0.3">
      <c r="B24" s="21"/>
    </row>
    <row r="25" spans="1:3" s="4" customFormat="1" ht="14.5" x14ac:dyDescent="0.3">
      <c r="B25" s="21"/>
    </row>
    <row r="26" spans="1:3" s="4" customFormat="1" ht="14.5" x14ac:dyDescent="0.3">
      <c r="B26" s="21"/>
    </row>
    <row r="27" spans="1:3" s="4" customFormat="1" ht="14.5" x14ac:dyDescent="0.3">
      <c r="B27" s="21"/>
    </row>
  </sheetData>
  <mergeCells count="6">
    <mergeCell ref="A15:B15"/>
    <mergeCell ref="A16:B16"/>
    <mergeCell ref="A17:B17"/>
    <mergeCell ref="A18:B18"/>
    <mergeCell ref="A19:B19"/>
    <mergeCell ref="A14:B14"/>
  </mergeCells>
  <pageMargins left="0.78740157480314965" right="0.39370078740157483" top="0.78740157480314965" bottom="0.3937007874015748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H50"/>
  <sheetViews>
    <sheetView zoomScale="90" zoomScaleNormal="90" workbookViewId="0">
      <selection activeCell="D8" sqref="D8"/>
    </sheetView>
  </sheetViews>
  <sheetFormatPr defaultColWidth="8.7265625" defaultRowHeight="13" x14ac:dyDescent="0.3"/>
  <cols>
    <col min="1" max="1" width="4.54296875" style="1" customWidth="1"/>
    <col min="2" max="2" width="12.81640625" style="3" customWidth="1"/>
    <col min="3" max="3" width="23.81640625" style="3" customWidth="1"/>
    <col min="4" max="4" width="26.1796875" style="3" customWidth="1"/>
    <col min="5" max="5" width="29" style="3" customWidth="1"/>
    <col min="6" max="6" width="7.453125" style="13" customWidth="1"/>
    <col min="7" max="7" width="9.7265625" style="13" customWidth="1"/>
    <col min="8" max="8" width="18.1796875" style="3" customWidth="1"/>
    <col min="9" max="18" width="9.81640625" style="3" customWidth="1"/>
    <col min="19" max="16384" width="8.7265625" style="3"/>
  </cols>
  <sheetData>
    <row r="8" spans="1:8" s="4" customFormat="1" ht="19" customHeight="1" x14ac:dyDescent="0.35">
      <c r="A8" s="20"/>
      <c r="C8" s="25" t="s">
        <v>17</v>
      </c>
      <c r="D8" s="26"/>
      <c r="F8" s="21"/>
      <c r="G8" s="21"/>
    </row>
    <row r="9" spans="1:8" s="4" customFormat="1" ht="19" customHeight="1" x14ac:dyDescent="0.35">
      <c r="A9" s="20"/>
      <c r="C9" s="25" t="s">
        <v>18</v>
      </c>
      <c r="D9" s="27"/>
      <c r="E9" s="22"/>
      <c r="F9" s="21"/>
      <c r="G9" s="21"/>
    </row>
    <row r="10" spans="1:8" s="4" customFormat="1" ht="19" customHeight="1" x14ac:dyDescent="0.35">
      <c r="A10" s="20"/>
      <c r="C10" s="25" t="s">
        <v>19</v>
      </c>
      <c r="D10" s="27"/>
      <c r="E10" s="22"/>
      <c r="F10" s="21"/>
      <c r="G10" s="21"/>
    </row>
    <row r="11" spans="1:8" s="4" customFormat="1" ht="19" customHeight="1" x14ac:dyDescent="0.35">
      <c r="A11" s="20"/>
      <c r="C11" s="25"/>
      <c r="D11" s="26"/>
      <c r="F11" s="21"/>
      <c r="G11" s="21"/>
    </row>
    <row r="12" spans="1:8" s="46" customFormat="1" ht="24" customHeight="1" x14ac:dyDescent="0.3">
      <c r="A12" s="101" t="s">
        <v>63</v>
      </c>
      <c r="B12" s="101"/>
      <c r="C12" s="101"/>
      <c r="D12" s="101"/>
      <c r="E12" s="101"/>
      <c r="F12" s="101"/>
      <c r="G12" s="101"/>
      <c r="H12" s="101"/>
    </row>
    <row r="13" spans="1:8" s="4" customFormat="1" ht="43.5" customHeight="1" thickBot="1" x14ac:dyDescent="0.35">
      <c r="A13" s="60" t="s">
        <v>10</v>
      </c>
      <c r="B13" s="61" t="s">
        <v>38</v>
      </c>
      <c r="C13" s="104" t="s">
        <v>1</v>
      </c>
      <c r="D13" s="104"/>
      <c r="E13" s="62" t="s">
        <v>3</v>
      </c>
      <c r="F13" s="63" t="s">
        <v>81</v>
      </c>
      <c r="G13" s="63" t="s">
        <v>82</v>
      </c>
      <c r="H13" s="64" t="s">
        <v>39</v>
      </c>
    </row>
    <row r="14" spans="1:8" s="7" customFormat="1" ht="44.5" customHeight="1" x14ac:dyDescent="0.3">
      <c r="A14" s="108">
        <v>1</v>
      </c>
      <c r="B14" s="107" t="s">
        <v>108</v>
      </c>
      <c r="C14" s="107" t="s">
        <v>83</v>
      </c>
      <c r="D14" s="107"/>
      <c r="E14" s="57" t="s">
        <v>129</v>
      </c>
      <c r="F14" s="102">
        <v>120</v>
      </c>
      <c r="G14" s="109">
        <v>0</v>
      </c>
      <c r="H14" s="110"/>
    </row>
    <row r="15" spans="1:8" s="7" customFormat="1" ht="48" customHeight="1" x14ac:dyDescent="0.3">
      <c r="A15" s="94"/>
      <c r="B15" s="93"/>
      <c r="C15" s="93" t="s">
        <v>24</v>
      </c>
      <c r="D15" s="93"/>
      <c r="E15" s="58" t="s">
        <v>130</v>
      </c>
      <c r="F15" s="95"/>
      <c r="G15" s="98"/>
      <c r="H15" s="111"/>
    </row>
    <row r="16" spans="1:8" s="7" customFormat="1" ht="54" customHeight="1" x14ac:dyDescent="0.3">
      <c r="A16" s="94"/>
      <c r="B16" s="93"/>
      <c r="C16" s="93" t="s">
        <v>25</v>
      </c>
      <c r="D16" s="93"/>
      <c r="E16" s="58" t="s">
        <v>99</v>
      </c>
      <c r="F16" s="95"/>
      <c r="G16" s="98"/>
      <c r="H16" s="111"/>
    </row>
    <row r="17" spans="1:8" ht="96.65" customHeight="1" x14ac:dyDescent="0.3">
      <c r="A17" s="97">
        <v>2</v>
      </c>
      <c r="B17" s="92" t="s">
        <v>109</v>
      </c>
      <c r="C17" s="92" t="s">
        <v>28</v>
      </c>
      <c r="D17" s="92"/>
      <c r="E17" s="77" t="s">
        <v>131</v>
      </c>
      <c r="F17" s="103">
        <v>130</v>
      </c>
      <c r="G17" s="105">
        <v>0</v>
      </c>
      <c r="H17" s="106"/>
    </row>
    <row r="18" spans="1:8" ht="86.5" customHeight="1" x14ac:dyDescent="0.3">
      <c r="A18" s="97"/>
      <c r="B18" s="92"/>
      <c r="C18" s="92" t="s">
        <v>110</v>
      </c>
      <c r="D18" s="92"/>
      <c r="E18" s="77" t="s">
        <v>111</v>
      </c>
      <c r="F18" s="103"/>
      <c r="G18" s="105"/>
      <c r="H18" s="106"/>
    </row>
    <row r="19" spans="1:8" ht="69.650000000000006" customHeight="1" x14ac:dyDescent="0.3">
      <c r="A19" s="94">
        <v>3</v>
      </c>
      <c r="B19" s="93" t="s">
        <v>112</v>
      </c>
      <c r="C19" s="93" t="s">
        <v>113</v>
      </c>
      <c r="D19" s="93"/>
      <c r="E19" s="58" t="s">
        <v>132</v>
      </c>
      <c r="F19" s="95">
        <v>120</v>
      </c>
      <c r="G19" s="98">
        <v>0</v>
      </c>
      <c r="H19" s="111"/>
    </row>
    <row r="20" spans="1:8" ht="88" customHeight="1" x14ac:dyDescent="0.3">
      <c r="A20" s="94"/>
      <c r="B20" s="93"/>
      <c r="C20" s="93" t="s">
        <v>121</v>
      </c>
      <c r="D20" s="93"/>
      <c r="E20" s="58" t="s">
        <v>133</v>
      </c>
      <c r="F20" s="95"/>
      <c r="G20" s="98"/>
      <c r="H20" s="111"/>
    </row>
    <row r="21" spans="1:8" s="7" customFormat="1" ht="89.5" customHeight="1" x14ac:dyDescent="0.3">
      <c r="A21" s="94"/>
      <c r="B21" s="93"/>
      <c r="C21" s="93" t="s">
        <v>122</v>
      </c>
      <c r="D21" s="93"/>
      <c r="E21" s="58" t="s">
        <v>100</v>
      </c>
      <c r="F21" s="95"/>
      <c r="G21" s="98"/>
      <c r="H21" s="111"/>
    </row>
    <row r="22" spans="1:8" ht="78.75" customHeight="1" x14ac:dyDescent="0.3">
      <c r="A22" s="97">
        <v>4</v>
      </c>
      <c r="B22" s="92" t="s">
        <v>114</v>
      </c>
      <c r="C22" s="92" t="s">
        <v>29</v>
      </c>
      <c r="D22" s="92"/>
      <c r="E22" s="77" t="s">
        <v>97</v>
      </c>
      <c r="F22" s="103">
        <v>60</v>
      </c>
      <c r="G22" s="105">
        <v>0</v>
      </c>
      <c r="H22" s="106"/>
    </row>
    <row r="23" spans="1:8" ht="65.150000000000006" customHeight="1" x14ac:dyDescent="0.3">
      <c r="A23" s="97"/>
      <c r="B23" s="92"/>
      <c r="C23" s="92" t="s">
        <v>124</v>
      </c>
      <c r="D23" s="92"/>
      <c r="E23" s="77" t="s">
        <v>98</v>
      </c>
      <c r="F23" s="103"/>
      <c r="G23" s="105"/>
      <c r="H23" s="106"/>
    </row>
    <row r="24" spans="1:8" ht="68.5" customHeight="1" x14ac:dyDescent="0.3">
      <c r="A24" s="94">
        <v>5</v>
      </c>
      <c r="B24" s="93" t="s">
        <v>115</v>
      </c>
      <c r="C24" s="100" t="s">
        <v>84</v>
      </c>
      <c r="D24" s="100"/>
      <c r="E24" s="78" t="s">
        <v>95</v>
      </c>
      <c r="F24" s="95">
        <v>60</v>
      </c>
      <c r="G24" s="98">
        <v>0</v>
      </c>
      <c r="H24" s="99"/>
    </row>
    <row r="25" spans="1:8" ht="55" customHeight="1" x14ac:dyDescent="0.3">
      <c r="A25" s="94"/>
      <c r="B25" s="93"/>
      <c r="C25" s="100" t="s">
        <v>92</v>
      </c>
      <c r="D25" s="100"/>
      <c r="E25" s="78" t="s">
        <v>96</v>
      </c>
      <c r="F25" s="95"/>
      <c r="G25" s="98"/>
      <c r="H25" s="99"/>
    </row>
    <row r="26" spans="1:8" ht="89.5" customHeight="1" thickBot="1" x14ac:dyDescent="0.35">
      <c r="A26" s="79">
        <v>6</v>
      </c>
      <c r="B26" s="80" t="s">
        <v>116</v>
      </c>
      <c r="C26" s="96" t="s">
        <v>94</v>
      </c>
      <c r="D26" s="96"/>
      <c r="E26" s="81" t="s">
        <v>93</v>
      </c>
      <c r="F26" s="82">
        <v>60</v>
      </c>
      <c r="G26" s="83">
        <v>0</v>
      </c>
      <c r="H26" s="84"/>
    </row>
    <row r="27" spans="1:8" s="8" customFormat="1" ht="36" customHeight="1" x14ac:dyDescent="0.3">
      <c r="A27" s="90" t="s">
        <v>34</v>
      </c>
      <c r="B27" s="91"/>
      <c r="C27" s="91"/>
      <c r="D27" s="91"/>
      <c r="E27" s="91"/>
      <c r="F27" s="91"/>
      <c r="G27" s="43">
        <f>SUM(G14:G26)</f>
        <v>0</v>
      </c>
      <c r="H27" s="24"/>
    </row>
    <row r="28" spans="1:8" ht="52" customHeight="1" x14ac:dyDescent="0.3"/>
    <row r="29" spans="1:8" ht="52" customHeight="1" x14ac:dyDescent="0.3"/>
    <row r="30" spans="1:8" ht="52" customHeight="1" x14ac:dyDescent="0.3"/>
    <row r="31" spans="1:8" ht="52" customHeight="1" x14ac:dyDescent="0.3"/>
    <row r="32" spans="1:8" ht="52" customHeight="1" x14ac:dyDescent="0.3"/>
    <row r="33" ht="52" customHeight="1" x14ac:dyDescent="0.3"/>
    <row r="34" ht="52" customHeight="1" x14ac:dyDescent="0.3"/>
    <row r="35" ht="52" customHeight="1" x14ac:dyDescent="0.3"/>
    <row r="36" ht="52" customHeight="1" x14ac:dyDescent="0.3"/>
    <row r="37" ht="52" customHeight="1" x14ac:dyDescent="0.3"/>
    <row r="38" ht="52" customHeight="1" x14ac:dyDescent="0.3"/>
    <row r="39" ht="52" customHeight="1" x14ac:dyDescent="0.3"/>
    <row r="40" ht="52" customHeight="1" x14ac:dyDescent="0.3"/>
    <row r="41" ht="52" customHeight="1" x14ac:dyDescent="0.3"/>
    <row r="42" ht="52" customHeight="1" x14ac:dyDescent="0.3"/>
    <row r="43" ht="52" customHeight="1" x14ac:dyDescent="0.3"/>
    <row r="44" ht="52" customHeight="1" x14ac:dyDescent="0.3"/>
    <row r="45" ht="52" customHeight="1" x14ac:dyDescent="0.3"/>
    <row r="46" ht="52" customHeight="1" x14ac:dyDescent="0.3"/>
    <row r="47" ht="52" customHeight="1" x14ac:dyDescent="0.3"/>
    <row r="48" ht="52" customHeight="1" x14ac:dyDescent="0.3"/>
    <row r="49" ht="52" customHeight="1" x14ac:dyDescent="0.3"/>
    <row r="50" ht="52" customHeight="1" x14ac:dyDescent="0.3"/>
  </sheetData>
  <mergeCells count="41">
    <mergeCell ref="B14:B16"/>
    <mergeCell ref="A14:A16"/>
    <mergeCell ref="G14:G16"/>
    <mergeCell ref="H14:H16"/>
    <mergeCell ref="B19:B21"/>
    <mergeCell ref="A19:A21"/>
    <mergeCell ref="G19:G21"/>
    <mergeCell ref="H19:H21"/>
    <mergeCell ref="C19:D19"/>
    <mergeCell ref="C20:D20"/>
    <mergeCell ref="F19:F21"/>
    <mergeCell ref="C14:D14"/>
    <mergeCell ref="C15:D15"/>
    <mergeCell ref="C16:D16"/>
    <mergeCell ref="G17:G18"/>
    <mergeCell ref="H17:H18"/>
    <mergeCell ref="G24:G25"/>
    <mergeCell ref="H24:H25"/>
    <mergeCell ref="C24:D24"/>
    <mergeCell ref="C25:D25"/>
    <mergeCell ref="A12:H12"/>
    <mergeCell ref="F14:F16"/>
    <mergeCell ref="F17:F18"/>
    <mergeCell ref="C13:D13"/>
    <mergeCell ref="G22:G23"/>
    <mergeCell ref="H22:H23"/>
    <mergeCell ref="F22:F23"/>
    <mergeCell ref="C22:D22"/>
    <mergeCell ref="C23:D23"/>
    <mergeCell ref="C18:D18"/>
    <mergeCell ref="B22:B23"/>
    <mergeCell ref="A22:A23"/>
    <mergeCell ref="A27:F27"/>
    <mergeCell ref="C17:D17"/>
    <mergeCell ref="B24:B25"/>
    <mergeCell ref="A24:A25"/>
    <mergeCell ref="F24:F25"/>
    <mergeCell ref="C26:D26"/>
    <mergeCell ref="B17:B18"/>
    <mergeCell ref="A17:A18"/>
    <mergeCell ref="C21:D21"/>
  </mergeCells>
  <pageMargins left="0.19685039370078741" right="0" top="0.39370078740157483" bottom="0.19685039370078741"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H56"/>
  <sheetViews>
    <sheetView zoomScaleNormal="100" workbookViewId="0">
      <selection activeCell="D8" sqref="D8"/>
    </sheetView>
  </sheetViews>
  <sheetFormatPr defaultColWidth="8.7265625" defaultRowHeight="13" x14ac:dyDescent="0.3"/>
  <cols>
    <col min="1" max="1" width="5.81640625" style="1" customWidth="1"/>
    <col min="2" max="2" width="12.7265625" style="3" customWidth="1"/>
    <col min="3" max="3" width="23" style="3" customWidth="1"/>
    <col min="4" max="4" width="23.54296875" style="3" customWidth="1"/>
    <col min="5" max="5" width="21" style="3" customWidth="1"/>
    <col min="6" max="6" width="8.26953125" style="13" customWidth="1"/>
    <col min="7" max="7" width="9.54296875" style="13" customWidth="1"/>
    <col min="8" max="8" width="24.26953125" style="3" customWidth="1"/>
    <col min="9" max="18" width="9.81640625" style="3" customWidth="1"/>
    <col min="19" max="16384" width="8.7265625" style="3"/>
  </cols>
  <sheetData>
    <row r="7" spans="1:8" ht="19" customHeight="1" x14ac:dyDescent="0.3"/>
    <row r="8" spans="1:8" ht="19" customHeight="1" x14ac:dyDescent="0.35">
      <c r="C8" s="25" t="s">
        <v>17</v>
      </c>
      <c r="D8" s="26"/>
      <c r="E8"/>
      <c r="F8"/>
    </row>
    <row r="9" spans="1:8" ht="19" customHeight="1" x14ac:dyDescent="0.35">
      <c r="C9" s="25" t="s">
        <v>18</v>
      </c>
      <c r="D9" s="27"/>
      <c r="E9" s="28"/>
      <c r="F9"/>
    </row>
    <row r="10" spans="1:8" ht="19" customHeight="1" x14ac:dyDescent="0.35">
      <c r="C10" s="25" t="s">
        <v>19</v>
      </c>
      <c r="D10" s="27"/>
      <c r="E10" s="28"/>
      <c r="F10"/>
    </row>
    <row r="11" spans="1:8" ht="19" customHeight="1" x14ac:dyDescent="0.35">
      <c r="C11" s="25"/>
      <c r="D11" s="26"/>
      <c r="E11"/>
      <c r="F11"/>
    </row>
    <row r="12" spans="1:8" s="46" customFormat="1" ht="24" customHeight="1" x14ac:dyDescent="0.3">
      <c r="A12" s="101" t="s">
        <v>63</v>
      </c>
      <c r="B12" s="101"/>
      <c r="C12" s="101"/>
      <c r="D12" s="101"/>
      <c r="E12" s="101"/>
      <c r="F12" s="101"/>
      <c r="G12" s="101"/>
      <c r="H12" s="101"/>
    </row>
    <row r="13" spans="1:8" s="4" customFormat="1" ht="35.5" customHeight="1" thickBot="1" x14ac:dyDescent="0.35">
      <c r="A13" s="60" t="s">
        <v>10</v>
      </c>
      <c r="B13" s="61" t="s">
        <v>38</v>
      </c>
      <c r="C13" s="104" t="s">
        <v>1</v>
      </c>
      <c r="D13" s="104"/>
      <c r="E13" s="62" t="s">
        <v>3</v>
      </c>
      <c r="F13" s="63" t="s">
        <v>81</v>
      </c>
      <c r="G13" s="63" t="s">
        <v>82</v>
      </c>
      <c r="H13" s="64" t="s">
        <v>39</v>
      </c>
    </row>
    <row r="14" spans="1:8" ht="259.5" customHeight="1" x14ac:dyDescent="0.3">
      <c r="A14" s="125">
        <v>1</v>
      </c>
      <c r="B14" s="118" t="s">
        <v>125</v>
      </c>
      <c r="C14" s="117" t="s">
        <v>48</v>
      </c>
      <c r="D14" s="117"/>
      <c r="E14" s="29" t="s">
        <v>102</v>
      </c>
      <c r="F14" s="121">
        <v>150</v>
      </c>
      <c r="G14" s="112">
        <v>0</v>
      </c>
      <c r="H14" s="126"/>
    </row>
    <row r="15" spans="1:8" ht="85" customHeight="1" x14ac:dyDescent="0.3">
      <c r="A15" s="114"/>
      <c r="B15" s="119"/>
      <c r="C15" s="115" t="s">
        <v>45</v>
      </c>
      <c r="D15" s="115"/>
      <c r="E15" s="30" t="s">
        <v>103</v>
      </c>
      <c r="F15" s="122"/>
      <c r="G15" s="113"/>
      <c r="H15" s="127"/>
    </row>
    <row r="16" spans="1:8" ht="89.15" customHeight="1" x14ac:dyDescent="0.3">
      <c r="A16" s="114"/>
      <c r="B16" s="119"/>
      <c r="C16" s="115" t="s">
        <v>46</v>
      </c>
      <c r="D16" s="115"/>
      <c r="E16" s="30" t="s">
        <v>104</v>
      </c>
      <c r="F16" s="112"/>
      <c r="G16" s="113"/>
      <c r="H16" s="127"/>
    </row>
    <row r="17" spans="1:8" ht="82.5" customHeight="1" x14ac:dyDescent="0.3">
      <c r="A17" s="72">
        <v>2</v>
      </c>
      <c r="B17" s="59" t="s">
        <v>60</v>
      </c>
      <c r="C17" s="120" t="s">
        <v>61</v>
      </c>
      <c r="D17" s="120"/>
      <c r="E17" s="73" t="s">
        <v>101</v>
      </c>
      <c r="F17" s="74">
        <v>150</v>
      </c>
      <c r="G17" s="75">
        <v>0</v>
      </c>
      <c r="H17" s="76"/>
    </row>
    <row r="18" spans="1:8" ht="162" customHeight="1" thickBot="1" x14ac:dyDescent="0.35">
      <c r="A18" s="47">
        <v>3</v>
      </c>
      <c r="B18" s="48" t="s">
        <v>106</v>
      </c>
      <c r="C18" s="116" t="s">
        <v>123</v>
      </c>
      <c r="D18" s="116"/>
      <c r="E18" s="48" t="s">
        <v>105</v>
      </c>
      <c r="F18" s="49">
        <v>150</v>
      </c>
      <c r="G18" s="49">
        <v>0</v>
      </c>
      <c r="H18" s="50"/>
    </row>
    <row r="19" spans="1:8" ht="27.65" customHeight="1" x14ac:dyDescent="0.3">
      <c r="A19" s="123" t="s">
        <v>47</v>
      </c>
      <c r="B19" s="124"/>
      <c r="C19" s="124"/>
      <c r="D19" s="124"/>
      <c r="E19" s="124"/>
      <c r="F19" s="124"/>
      <c r="G19" s="31">
        <f>SUM(G14:G18)</f>
        <v>0</v>
      </c>
      <c r="H19" s="32"/>
    </row>
    <row r="20" spans="1:8" ht="52" customHeight="1" x14ac:dyDescent="0.3">
      <c r="A20" s="5"/>
      <c r="B20" s="4"/>
      <c r="C20" s="4"/>
      <c r="D20" s="4"/>
      <c r="E20" s="4"/>
      <c r="F20" s="21"/>
      <c r="G20" s="21"/>
      <c r="H20" s="4"/>
    </row>
    <row r="21" spans="1:8" ht="52" customHeight="1" x14ac:dyDescent="0.3">
      <c r="A21" s="5"/>
      <c r="B21" s="4"/>
      <c r="C21" s="4"/>
      <c r="D21" s="4"/>
      <c r="E21" s="4"/>
      <c r="F21" s="21"/>
      <c r="G21" s="21"/>
      <c r="H21" s="4"/>
    </row>
    <row r="22" spans="1:8" ht="52" customHeight="1" x14ac:dyDescent="0.3">
      <c r="A22" s="5"/>
      <c r="B22" s="4"/>
      <c r="C22" s="4"/>
      <c r="D22" s="4"/>
      <c r="E22" s="4"/>
      <c r="F22" s="21"/>
      <c r="G22" s="21"/>
      <c r="H22" s="4"/>
    </row>
    <row r="23" spans="1:8" ht="52" customHeight="1" x14ac:dyDescent="0.3">
      <c r="A23" s="5"/>
      <c r="B23" s="4"/>
      <c r="C23" s="4"/>
      <c r="D23" s="4"/>
      <c r="E23" s="4"/>
      <c r="F23" s="21"/>
      <c r="G23" s="21"/>
      <c r="H23" s="4"/>
    </row>
    <row r="24" spans="1:8" ht="52" customHeight="1" x14ac:dyDescent="0.3">
      <c r="A24" s="5"/>
      <c r="B24" s="4"/>
      <c r="C24" s="4"/>
      <c r="D24" s="4"/>
      <c r="E24" s="4"/>
      <c r="F24" s="21"/>
      <c r="G24" s="21"/>
      <c r="H24" s="4"/>
    </row>
    <row r="25" spans="1:8" ht="52" customHeight="1" x14ac:dyDescent="0.3">
      <c r="A25" s="5"/>
      <c r="B25" s="4"/>
      <c r="C25" s="4"/>
      <c r="D25" s="4"/>
      <c r="E25" s="4"/>
      <c r="F25" s="21"/>
      <c r="G25" s="21"/>
      <c r="H25" s="4"/>
    </row>
    <row r="26" spans="1:8" ht="52" customHeight="1" x14ac:dyDescent="0.3">
      <c r="A26" s="5"/>
      <c r="B26" s="4"/>
      <c r="C26" s="4"/>
      <c r="D26" s="4"/>
      <c r="E26" s="4"/>
      <c r="F26" s="21"/>
      <c r="G26" s="21"/>
      <c r="H26" s="4"/>
    </row>
    <row r="27" spans="1:8" ht="52" customHeight="1" x14ac:dyDescent="0.3">
      <c r="A27" s="5"/>
    </row>
    <row r="28" spans="1:8" ht="52" customHeight="1" x14ac:dyDescent="0.3">
      <c r="A28" s="5"/>
    </row>
    <row r="29" spans="1:8" ht="52" customHeight="1" x14ac:dyDescent="0.3">
      <c r="A29" s="5"/>
    </row>
    <row r="30" spans="1:8" ht="52" customHeight="1" x14ac:dyDescent="0.3">
      <c r="A30" s="5"/>
    </row>
    <row r="31" spans="1:8" ht="52" customHeight="1" x14ac:dyDescent="0.3"/>
    <row r="32" spans="1:8" ht="52" customHeight="1" x14ac:dyDescent="0.3"/>
    <row r="33" ht="52" customHeight="1" x14ac:dyDescent="0.3"/>
    <row r="34" ht="52" customHeight="1" x14ac:dyDescent="0.3"/>
    <row r="35" ht="52" customHeight="1" x14ac:dyDescent="0.3"/>
    <row r="36" ht="52" customHeight="1" x14ac:dyDescent="0.3"/>
    <row r="37" ht="52" customHeight="1" x14ac:dyDescent="0.3"/>
    <row r="38" ht="52" customHeight="1" x14ac:dyDescent="0.3"/>
    <row r="39" ht="52" customHeight="1" x14ac:dyDescent="0.3"/>
    <row r="40" ht="52" customHeight="1" x14ac:dyDescent="0.3"/>
    <row r="41" ht="52" customHeight="1" x14ac:dyDescent="0.3"/>
    <row r="42" ht="52" customHeight="1" x14ac:dyDescent="0.3"/>
    <row r="43" ht="52" customHeight="1" x14ac:dyDescent="0.3"/>
    <row r="44" ht="52" customHeight="1" x14ac:dyDescent="0.3"/>
    <row r="45" ht="52" customHeight="1" x14ac:dyDescent="0.3"/>
    <row r="46" ht="52" customHeight="1" x14ac:dyDescent="0.3"/>
    <row r="47" ht="52" customHeight="1" x14ac:dyDescent="0.3"/>
    <row r="48" ht="52" customHeight="1" x14ac:dyDescent="0.3"/>
    <row r="49" ht="52" customHeight="1" x14ac:dyDescent="0.3"/>
    <row r="50" ht="52" customHeight="1" x14ac:dyDescent="0.3"/>
    <row r="51" ht="52" customHeight="1" x14ac:dyDescent="0.3"/>
    <row r="52" ht="52" customHeight="1" x14ac:dyDescent="0.3"/>
    <row r="53" ht="52" customHeight="1" x14ac:dyDescent="0.3"/>
    <row r="54" ht="52" customHeight="1" x14ac:dyDescent="0.3"/>
    <row r="55" ht="52" customHeight="1" x14ac:dyDescent="0.3"/>
    <row r="56" ht="52" customHeight="1" x14ac:dyDescent="0.3"/>
  </sheetData>
  <mergeCells count="13">
    <mergeCell ref="A12:H12"/>
    <mergeCell ref="F14:F16"/>
    <mergeCell ref="C18:D18"/>
    <mergeCell ref="A19:F19"/>
    <mergeCell ref="B14:B16"/>
    <mergeCell ref="A14:A16"/>
    <mergeCell ref="G14:G16"/>
    <mergeCell ref="H14:H16"/>
    <mergeCell ref="C13:D13"/>
    <mergeCell ref="C14:D14"/>
    <mergeCell ref="C15:D15"/>
    <mergeCell ref="C16:D16"/>
    <mergeCell ref="C17:D17"/>
  </mergeCells>
  <pageMargins left="0.39370078740157483" right="0.19685039370078741" top="0.39370078740157483" bottom="0.19685039370078741" header="0.31496062992125984" footer="0.31496062992125984"/>
  <pageSetup paperSize="9"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028e616-129f-46f1-934a-5a392fb305d2">
      <Terms xmlns="http://schemas.microsoft.com/office/infopath/2007/PartnerControls"/>
    </lcf76f155ced4ddcb4097134ff3c332f>
    <TaxCatchAll xmlns="748dc48b-3c5c-485c-8255-5362fe71e68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0C928FDDEC24246AEBEC096CB88513D" ma:contentTypeVersion="13" ma:contentTypeDescription="Skapa ett nytt dokument." ma:contentTypeScope="" ma:versionID="982024d4f4d44543b5df8af811e69446">
  <xsd:schema xmlns:xsd="http://www.w3.org/2001/XMLSchema" xmlns:xs="http://www.w3.org/2001/XMLSchema" xmlns:p="http://schemas.microsoft.com/office/2006/metadata/properties" xmlns:ns2="2028e616-129f-46f1-934a-5a392fb305d2" xmlns:ns3="748dc48b-3c5c-485c-8255-5362fe71e680" targetNamespace="http://schemas.microsoft.com/office/2006/metadata/properties" ma:root="true" ma:fieldsID="ef75f66f6be0d04165f629db4adbce35" ns2:_="" ns3:_="">
    <xsd:import namespace="2028e616-129f-46f1-934a-5a392fb305d2"/>
    <xsd:import namespace="748dc48b-3c5c-485c-8255-5362fe71e68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28e616-129f-46f1-934a-5a392fb305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eringar" ma:readOnly="false" ma:fieldId="{5cf76f15-5ced-4ddc-b409-7134ff3c332f}" ma:taxonomyMulti="true" ma:sspId="36608428-a3a7-44e2-beb2-7a012902923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8dc48b-3c5c-485c-8255-5362fe71e68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1a9f81d-324c-4a84-bfd7-a22c8ef54b3f}" ma:internalName="TaxCatchAll" ma:showField="CatchAllData" ma:web="748dc48b-3c5c-485c-8255-5362fe71e6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CC264D-60A0-4379-8886-CEAC53AA51E4}">
  <ds:schemaRefs>
    <ds:schemaRef ds:uri="http://schemas.microsoft.com/sharepoint/v3/contenttype/forms"/>
  </ds:schemaRefs>
</ds:datastoreItem>
</file>

<file path=customXml/itemProps2.xml><?xml version="1.0" encoding="utf-8"?>
<ds:datastoreItem xmlns:ds="http://schemas.openxmlformats.org/officeDocument/2006/customXml" ds:itemID="{71204AC5-A9AF-48E9-A5B5-28CF8A31C3D9}">
  <ds:schemaRefs>
    <ds:schemaRef ds:uri="http://schemas.microsoft.com/office/2006/metadata/properties"/>
    <ds:schemaRef ds:uri="http://schemas.microsoft.com/office/infopath/2007/PartnerControls"/>
    <ds:schemaRef ds:uri="2028e616-129f-46f1-934a-5a392fb305d2"/>
    <ds:schemaRef ds:uri="748dc48b-3c5c-485c-8255-5362fe71e680"/>
  </ds:schemaRefs>
</ds:datastoreItem>
</file>

<file path=customXml/itemProps3.xml><?xml version="1.0" encoding="utf-8"?>
<ds:datastoreItem xmlns:ds="http://schemas.openxmlformats.org/officeDocument/2006/customXml" ds:itemID="{27058040-608D-441C-B830-7345C7409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28e616-129f-46f1-934a-5a392fb305d2"/>
    <ds:schemaRef ds:uri="748dc48b-3c5c-485c-8255-5362fe71e6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Ordlista</vt:lpstr>
      <vt:lpstr>Grundvillkor</vt:lpstr>
      <vt:lpstr>Poängsummering</vt:lpstr>
      <vt:lpstr>Gemensamma</vt:lpstr>
      <vt:lpstr>Attraktiva livsmiljöer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Palmelius Stefan RM/RTI-Ö</dc:creator>
  <cp:lastModifiedBy>Jeanette Uner</cp:lastModifiedBy>
  <cp:lastPrinted>2024-02-13T11:48:17Z</cp:lastPrinted>
  <dcterms:created xsi:type="dcterms:W3CDTF">2019-04-08T08:22:48Z</dcterms:created>
  <dcterms:modified xsi:type="dcterms:W3CDTF">2024-02-13T11:52:54Z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0x01010000C928FDDEC24246AEBEC096CB88513D</vt:lpwstr>
  </property>
  <property fmtid="{D5CDD505-2E9C-101B-9397-08002B2CF9AE}" pid="3" name="Order">
    <vt:r8>9437800</vt:r8>
  </property>
  <property fmtid="{D5CDD505-2E9C-101B-9397-08002B2CF9AE}" pid="4" name="MediaServiceImageTags">
    <vt:lpwstr/>
  </property>
</Properties>
</file>